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bc\Desktop\Сетевые проекты МИДа\07. Подведение итогов\"/>
    </mc:Choice>
  </mc:AlternateContent>
  <bookViews>
    <workbookView xWindow="0" yWindow="0" windowWidth="28800" windowHeight="14130"/>
  </bookViews>
  <sheets>
    <sheet name="Итог" sheetId="2" r:id="rId1"/>
    <sheet name="Нач" sheetId="3" r:id="rId2"/>
    <sheet name="Общ" sheetId="4" r:id="rId3"/>
  </sheets>
  <calcPr calcId="162913"/>
</workbook>
</file>

<file path=xl/calcChain.xml><?xml version="1.0" encoding="utf-8"?>
<calcChain xmlns="http://schemas.openxmlformats.org/spreadsheetml/2006/main">
  <c r="N13" i="3" l="1"/>
  <c r="N14" i="3"/>
  <c r="N2" i="3"/>
  <c r="N6" i="3"/>
  <c r="N17" i="3"/>
  <c r="N4" i="3"/>
  <c r="N8" i="3"/>
  <c r="N15" i="3"/>
  <c r="N18" i="3"/>
  <c r="N5" i="3"/>
  <c r="N3" i="3"/>
  <c r="N10" i="3"/>
  <c r="N12" i="3"/>
  <c r="N7" i="3"/>
  <c r="N20" i="3"/>
  <c r="N11" i="3"/>
  <c r="N19" i="3"/>
  <c r="N16" i="3"/>
  <c r="N9" i="3"/>
  <c r="N23" i="4"/>
  <c r="N26" i="4"/>
  <c r="N39" i="4"/>
  <c r="N29" i="4"/>
  <c r="N20" i="4"/>
  <c r="N34" i="4"/>
  <c r="N46" i="4"/>
  <c r="N8" i="4"/>
  <c r="N2" i="4"/>
  <c r="N50" i="4"/>
  <c r="N35" i="4"/>
  <c r="N24" i="4"/>
  <c r="N15" i="4"/>
  <c r="N22" i="4"/>
  <c r="N12" i="4"/>
  <c r="N47" i="4"/>
  <c r="N37" i="4"/>
  <c r="N3" i="4"/>
  <c r="N40" i="4"/>
  <c r="N27" i="4"/>
  <c r="N44" i="4"/>
  <c r="N55" i="4"/>
  <c r="N51" i="4"/>
  <c r="N16" i="4"/>
  <c r="N32" i="4"/>
  <c r="N9" i="4"/>
  <c r="N52" i="4"/>
  <c r="N38" i="4"/>
  <c r="N30" i="4"/>
  <c r="N13" i="4"/>
  <c r="N10" i="4"/>
  <c r="N48" i="4"/>
  <c r="N6" i="4"/>
  <c r="N53" i="4"/>
  <c r="N41" i="4"/>
  <c r="N54" i="4"/>
  <c r="N7" i="4"/>
  <c r="N42" i="4"/>
  <c r="N18" i="4"/>
  <c r="N4" i="4"/>
  <c r="N36" i="4"/>
  <c r="N45" i="4"/>
  <c r="N49" i="4"/>
  <c r="N33" i="4"/>
  <c r="N14" i="4"/>
  <c r="N28" i="4"/>
  <c r="N17" i="4"/>
  <c r="N5" i="4"/>
  <c r="N25" i="4"/>
  <c r="N19" i="4"/>
  <c r="N43" i="4"/>
  <c r="N21" i="4"/>
  <c r="N31" i="4"/>
  <c r="N11" i="4"/>
  <c r="E78" i="2" l="1"/>
  <c r="G78" i="2"/>
  <c r="I78" i="2"/>
  <c r="K78" i="2"/>
  <c r="M78" i="2"/>
</calcChain>
</file>

<file path=xl/sharedStrings.xml><?xml version="1.0" encoding="utf-8"?>
<sst xmlns="http://schemas.openxmlformats.org/spreadsheetml/2006/main" count="562" uniqueCount="280">
  <si>
    <t>E-mail</t>
  </si>
  <si>
    <t>embassyschool@rambler.ru</t>
  </si>
  <si>
    <t>russchool-egypt@yandex.ru</t>
  </si>
  <si>
    <t xml:space="preserve">russchooldelhi@mail.ru  </t>
  </si>
  <si>
    <t xml:space="preserve">school.austria@mid.ru </t>
  </si>
  <si>
    <t>uk_school@mail.ru</t>
  </si>
  <si>
    <t>school-us@mail.ru</t>
  </si>
  <si>
    <t>emb@canberraschool.com</t>
  </si>
  <si>
    <t>cambschool2015@gmail.com</t>
  </si>
  <si>
    <t>saigonschool@yandex.com</t>
  </si>
  <si>
    <t>school-chile@yandex.com</t>
  </si>
  <si>
    <t>argschool@gmail.com</t>
  </si>
  <si>
    <t>nataliahatamleh2004@yahoo.co.uk</t>
  </si>
  <si>
    <t>orosziskola@mail.ru</t>
  </si>
  <si>
    <t>italschool@yandex.ru</t>
  </si>
  <si>
    <t>guineecole@gmail.com</t>
  </si>
  <si>
    <t>school_netherlands@mail.ru</t>
  </si>
  <si>
    <t xml:space="preserve"> rushels@mail.ru</t>
  </si>
  <si>
    <t>romaniaschool@rambler.ru</t>
  </si>
  <si>
    <t>port1tr@yandex.ru</t>
  </si>
  <si>
    <t>rsiran@mail.ru</t>
  </si>
  <si>
    <t>hanschool@mail.ru</t>
  </si>
  <si>
    <t>schseoul@yandex.ru</t>
  </si>
  <si>
    <t xml:space="preserve"> shkolavbonne@gmail.com</t>
  </si>
  <si>
    <t>school-sa@mail.ru</t>
  </si>
  <si>
    <t>russchoolinalgier@yandex.ru</t>
  </si>
  <si>
    <t>nyrusun@gmail.com</t>
  </si>
  <si>
    <t>schoolshanghai@yandex.ru</t>
  </si>
  <si>
    <t>ruschool@mail.ru</t>
  </si>
  <si>
    <t>irens-08@mail.ru</t>
  </si>
  <si>
    <t>schoolfrance@mail.ru</t>
  </si>
  <si>
    <t>stockholmschool@gmail.com</t>
  </si>
  <si>
    <t>cubaschool@yandex.ru</t>
  </si>
  <si>
    <t>thailandschool@yandex.ru</t>
  </si>
  <si>
    <t>sokkolomna@mail.ru</t>
  </si>
  <si>
    <t>marokova_lp@mail.ru</t>
  </si>
  <si>
    <t>schoolrfrp@yandex.ru</t>
  </si>
  <si>
    <t>ruschool_be@list.ru</t>
  </si>
  <si>
    <t>school_marocco@mail.ru</t>
  </si>
  <si>
    <t>shkolarsk@yandex.ru</t>
  </si>
  <si>
    <t>school_peru@mail.ru</t>
  </si>
  <si>
    <t>schoolruscolom@mail.ru</t>
  </si>
  <si>
    <t>chennai0@yandex.ru</t>
  </si>
  <si>
    <t xml:space="preserve">ecrusgeneve@mail.ru </t>
  </si>
  <si>
    <t>ruschooldk@mail.ru</t>
  </si>
  <si>
    <t>schooltokyo@rambler.ru</t>
  </si>
  <si>
    <t>russchool-berlin@rusobr.ru</t>
  </si>
  <si>
    <t>Полное название школы</t>
  </si>
  <si>
    <t>Проекты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</si>
  <si>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Малайзии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</si>
  <si>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Египте</t>
    </r>
    <r>
      <rPr>
        <sz val="10"/>
        <color theme="1"/>
        <rFont val="Arial"/>
        <family val="2"/>
        <charset val="204"/>
      </rPr>
      <t xml:space="preserve"> </t>
    </r>
  </si>
  <si>
    <r>
      <t>Общеобразовательная школа им. А.М. Кадакина при Посольстве России в</t>
    </r>
    <r>
      <rPr>
        <b/>
        <sz val="10"/>
        <color theme="5"/>
        <rFont val="Arial"/>
        <family val="2"/>
        <charset val="204"/>
      </rPr>
      <t xml:space="preserve"> Индии</t>
    </r>
    <r>
      <rPr>
        <sz val="10"/>
        <color theme="1"/>
        <rFont val="Arial"/>
        <family val="2"/>
        <charset val="204"/>
      </rPr>
      <t xml:space="preserve"> </t>
    </r>
  </si>
  <si>
    <r>
      <t>Общеобразовательная школа имени Героя Советского Союза генерала Д.М. Карбышева при Посольстве России в</t>
    </r>
    <r>
      <rPr>
        <b/>
        <sz val="10"/>
        <color theme="5"/>
        <rFont val="Arial"/>
        <family val="2"/>
        <charset val="204"/>
      </rPr>
      <t xml:space="preserve"> Австрии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</si>
  <si>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Великобритании</t>
    </r>
  </si>
  <si>
    <r>
      <t xml:space="preserve">Общеобразовательная школа при Посольстве Российской Федерации в </t>
    </r>
    <r>
      <rPr>
        <b/>
        <sz val="10"/>
        <color theme="5"/>
        <rFont val="Arial"/>
        <family val="2"/>
        <charset val="204"/>
      </rPr>
      <t>США (Вашингтон)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</si>
  <si>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Австралии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</si>
  <si>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Камбодже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</si>
  <si>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Мали</t>
    </r>
  </si>
  <si>
    <r>
      <t>Общеобразовательная школа при Генеральном консульстве России в</t>
    </r>
    <r>
      <rPr>
        <b/>
        <sz val="10"/>
        <color theme="5"/>
        <rFont val="Arial"/>
        <family val="2"/>
        <charset val="204"/>
      </rPr>
      <t xml:space="preserve"> Хошимине,СРВ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</si>
  <si>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Чили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</si>
  <si>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Аргентине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</si>
  <si>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Иордании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</si>
  <si>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Монголии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</si>
  <si>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Непале</t>
    </r>
  </si>
  <si>
    <r>
      <t xml:space="preserve">Общеобразовательная школа При Посольстве России во </t>
    </r>
    <r>
      <rPr>
        <b/>
        <sz val="10"/>
        <color theme="5"/>
        <rFont val="Arial"/>
        <family val="2"/>
        <charset val="204"/>
      </rPr>
      <t>Вьетнаме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</si>
  <si>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Швеции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</si>
  <si>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КНР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</si>
  <si>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Бангладеш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</si>
  <si>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Румынии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</si>
  <si>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Таиланде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</si>
  <si>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Алжире</t>
    </r>
  </si>
  <si>
    <r>
      <t xml:space="preserve">Общеобразовательная школа при Генеральном консульстве России в </t>
    </r>
    <r>
      <rPr>
        <b/>
        <sz val="10"/>
        <color theme="5"/>
        <rFont val="Arial"/>
        <family val="2"/>
        <charset val="204"/>
      </rPr>
      <t>Шанхае, КНР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</si>
  <si>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Италии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</si>
  <si>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Иране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</si>
  <si>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Марокко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</si>
  <si>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Бельгии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</si>
  <si>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Гвинее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</si>
  <si>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Дании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</si>
  <si>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Нидерландах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</si>
  <si>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Сербии</t>
    </r>
  </si>
  <si>
    <r>
      <t xml:space="preserve">Общеобразовательная школа при Постоянном представительстве России при ООН в </t>
    </r>
    <r>
      <rPr>
        <b/>
        <sz val="10"/>
        <color theme="5"/>
        <rFont val="Arial"/>
        <family val="2"/>
        <charset val="204"/>
      </rPr>
      <t>Нью-Йорке, США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</si>
  <si>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Мексике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</si>
  <si>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Португалии</t>
    </r>
  </si>
  <si>
    <r>
      <t>Общеобразовательная школа имени Героя Советского Союза Рихарда Зорге при Посольстве России в</t>
    </r>
    <r>
      <rPr>
        <b/>
        <sz val="10"/>
        <color theme="5"/>
        <rFont val="Arial"/>
        <family val="2"/>
        <charset val="204"/>
      </rPr>
      <t xml:space="preserve"> Японии</t>
    </r>
  </si>
  <si>
    <r>
      <t xml:space="preserve">Общеобразовательная школа при Генеральном консульстве Российской Федерации в </t>
    </r>
    <r>
      <rPr>
        <b/>
        <sz val="10"/>
        <color theme="5"/>
        <rFont val="Arial"/>
        <family val="2"/>
        <charset val="204"/>
      </rPr>
      <t>Ченнаи, Индия</t>
    </r>
  </si>
  <si>
    <r>
      <t>Общеобразовательная школа при Посольстве России в Республике</t>
    </r>
    <r>
      <rPr>
        <b/>
        <sz val="10"/>
        <color theme="5"/>
        <rFont val="Arial"/>
        <family val="2"/>
        <charset val="204"/>
      </rPr>
      <t xml:space="preserve"> Корея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</si>
  <si>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Колумбии</t>
    </r>
  </si>
  <si>
    <r>
      <t xml:space="preserve">Общеобразовательная школа при Генеральном консульстве Российской Федерации в </t>
    </r>
    <r>
      <rPr>
        <b/>
        <sz val="10"/>
        <color theme="5"/>
        <rFont val="Arial"/>
        <family val="2"/>
        <charset val="204"/>
      </rPr>
      <t>Мумбаи, Индия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</si>
  <si>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Финляндии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</si>
  <si>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Лаосе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</si>
  <si>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Швейцарии, г. Берн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</si>
  <si>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Венгрии</t>
    </r>
  </si>
  <si>
    <r>
      <t xml:space="preserve">Общеобразовательная школа при Посольстве России во </t>
    </r>
    <r>
      <rPr>
        <b/>
        <sz val="10"/>
        <color theme="5"/>
        <rFont val="Arial"/>
        <family val="2"/>
        <charset val="204"/>
      </rPr>
      <t>Франции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</si>
  <si>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Анголе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</si>
  <si>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Танзании</t>
    </r>
  </si>
  <si>
    <r>
      <t xml:space="preserve">Общеобразовательная школа при Генеральном консульстве России в </t>
    </r>
    <r>
      <rPr>
        <b/>
        <sz val="10"/>
        <color theme="5"/>
        <rFont val="Arial"/>
        <family val="2"/>
        <charset val="204"/>
      </rPr>
      <t>Бонне, ФРГ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</si>
  <si>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ЮАР</t>
    </r>
  </si>
  <si>
    <r>
      <t xml:space="preserve">Общеобразовательная школа при Посольстве России на </t>
    </r>
    <r>
      <rPr>
        <b/>
        <sz val="10"/>
        <color theme="5"/>
        <rFont val="Arial"/>
        <family val="2"/>
        <charset val="204"/>
      </rPr>
      <t>Кубе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</si>
  <si>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Словакии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</si>
  <si>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Польше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</si>
  <si>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Болгарии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</si>
  <si>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 xml:space="preserve">Перу </t>
    </r>
  </si>
  <si>
    <r>
      <t>Общеобразовательная школа при Генеральном консульстве России в</t>
    </r>
    <r>
      <rPr>
        <b/>
        <sz val="10"/>
        <color theme="5"/>
        <rFont val="Arial"/>
        <family val="2"/>
        <charset val="204"/>
      </rPr>
      <t xml:space="preserve"> Стамбуле, Турция</t>
    </r>
  </si>
  <si>
    <r>
      <t xml:space="preserve">Образовательная школа им.Е.М.Примакова при Посольстве России </t>
    </r>
    <r>
      <rPr>
        <b/>
        <sz val="10"/>
        <color theme="5"/>
        <rFont val="Arial"/>
        <family val="2"/>
        <charset val="204"/>
      </rPr>
      <t>на Кипре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</si>
  <si>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Индонезии</t>
    </r>
  </si>
  <si>
    <t>shkolalao@mail.ru</t>
  </si>
  <si>
    <t>rus.edu@mail.ru</t>
  </si>
  <si>
    <t>sspbangladeshschool@gmail.com</t>
  </si>
  <si>
    <t>school_jakarta@mail.ru</t>
  </si>
  <si>
    <t>mumbai-russchool@yandex.ru</t>
  </si>
  <si>
    <t>mali-edu@mail.ru</t>
  </si>
  <si>
    <t>school_yugo@mail.ru</t>
  </si>
  <si>
    <t>schoolrusport@mail.ru</t>
  </si>
  <si>
    <t>pekin-school@mail.ru</t>
  </si>
  <si>
    <t>ankaraschool@yandex.com</t>
  </si>
  <si>
    <t>mnschool@mail.ru</t>
  </si>
  <si>
    <t>tanz-russhool@yandex.ru</t>
  </si>
  <si>
    <t>russchoolbg@yandex.ru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</si>
  <si>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ФРГ</t>
    </r>
  </si>
  <si>
    <r>
      <t xml:space="preserve">Общеобразовательная школа при Постоянном представительстве России при Отделении ООН и других международных организациях в </t>
    </r>
    <r>
      <rPr>
        <b/>
        <sz val="10"/>
        <color theme="5"/>
        <rFont val="Arial"/>
        <family val="2"/>
        <charset val="204"/>
      </rPr>
      <t>Женеве, Швейцария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</si>
  <si>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rgb="FFFF0000"/>
        <rFont val="Arial"/>
        <family val="2"/>
        <charset val="204"/>
      </rPr>
      <t>Греции</t>
    </r>
  </si>
  <si>
    <r>
      <t xml:space="preserve">Общеобразовательная школа имени Героя Российской Федерации А.Г. Карлова при Посольстве России в </t>
    </r>
    <r>
      <rPr>
        <b/>
        <sz val="10"/>
        <color theme="5"/>
        <rFont val="Arial"/>
        <family val="2"/>
        <charset val="204"/>
      </rPr>
      <t>Турции</t>
    </r>
  </si>
  <si>
    <t>Страна</t>
  </si>
  <si>
    <t>Малайзия</t>
  </si>
  <si>
    <t>Австрия</t>
  </si>
  <si>
    <t>Иордания</t>
  </si>
  <si>
    <t>Греция</t>
  </si>
  <si>
    <t>Италия</t>
  </si>
  <si>
    <t>Гвинея</t>
  </si>
  <si>
    <t>Корея</t>
  </si>
  <si>
    <t>Швеция</t>
  </si>
  <si>
    <t>Словакия</t>
  </si>
  <si>
    <t>Колумбия</t>
  </si>
  <si>
    <t>Дания</t>
  </si>
  <si>
    <t>Япония</t>
  </si>
  <si>
    <t>Монголия</t>
  </si>
  <si>
    <t>Египет</t>
  </si>
  <si>
    <t>Великобритания</t>
  </si>
  <si>
    <t>Австралия</t>
  </si>
  <si>
    <t>Камбоджа</t>
  </si>
  <si>
    <t>Чили</t>
  </si>
  <si>
    <t>Аргентина</t>
  </si>
  <si>
    <t>Венгрия</t>
  </si>
  <si>
    <t>Нидерланды</t>
  </si>
  <si>
    <t>Румыния</t>
  </si>
  <si>
    <t>Финляндия</t>
  </si>
  <si>
    <t>Иран</t>
  </si>
  <si>
    <t>ЮАР</t>
  </si>
  <si>
    <t>Алжир</t>
  </si>
  <si>
    <t>Кипр</t>
  </si>
  <si>
    <t>Куба</t>
  </si>
  <si>
    <t>Таиланд</t>
  </si>
  <si>
    <t>Мексика</t>
  </si>
  <si>
    <t>Непал</t>
  </si>
  <si>
    <t>Бельгия</t>
  </si>
  <si>
    <t>Марокко</t>
  </si>
  <si>
    <t>Польша</t>
  </si>
  <si>
    <t>Перу</t>
  </si>
  <si>
    <t>ФРГ (Берлин)</t>
  </si>
  <si>
    <t>ФРГ (Бонн)</t>
  </si>
  <si>
    <t>Турция (Стамбул)</t>
  </si>
  <si>
    <t>Швейцария (Берн)</t>
  </si>
  <si>
    <t>Швейцария (Женева)</t>
  </si>
  <si>
    <t>Лаос</t>
  </si>
  <si>
    <t>Португалия</t>
  </si>
  <si>
    <t>КНР (Пекин)</t>
  </si>
  <si>
    <t>КНР (Шанхай)</t>
  </si>
  <si>
    <t>Ангола</t>
  </si>
  <si>
    <t>Мали</t>
  </si>
  <si>
    <t>Бангладеш</t>
  </si>
  <si>
    <t>Сербия</t>
  </si>
  <si>
    <t>Танзания</t>
  </si>
  <si>
    <t>Индия (Мумбай)</t>
  </si>
  <si>
    <t>Болгария</t>
  </si>
  <si>
    <t>Индонезия</t>
  </si>
  <si>
    <t>Турция (Анкара)</t>
  </si>
  <si>
    <t>США (Нью Йорк)</t>
  </si>
  <si>
    <t>США (Вашингтон)</t>
  </si>
  <si>
    <t>Индия (Нью-Дели)</t>
  </si>
  <si>
    <t>Индия (Ченнаи)</t>
  </si>
  <si>
    <t>Форум</t>
  </si>
  <si>
    <t>Логика</t>
  </si>
  <si>
    <t>Азбука</t>
  </si>
  <si>
    <t>Вьетнам (Ханой)</t>
  </si>
  <si>
    <t>Вьетнам (Хошимин)</t>
  </si>
  <si>
    <t>Сенегал</t>
  </si>
  <si>
    <t>Кувейт</t>
  </si>
  <si>
    <t>Израйль</t>
  </si>
  <si>
    <t>Мозамбик</t>
  </si>
  <si>
    <t>Тунис</t>
  </si>
  <si>
    <t>Испания</t>
  </si>
  <si>
    <t>Норвегия</t>
  </si>
  <si>
    <t>Франция (Страсбург)</t>
  </si>
  <si>
    <t>Франция (Париж)</t>
  </si>
  <si>
    <t>Пакистан (Исламабад)</t>
  </si>
  <si>
    <t>Мальта</t>
  </si>
  <si>
    <t>Канада</t>
  </si>
  <si>
    <t>Никарагуа</t>
  </si>
  <si>
    <t>Бразилия</t>
  </si>
  <si>
    <t>Замбия</t>
  </si>
  <si>
    <t>sh.canada@rusembassy.ca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</si>
  <si>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Бразилии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</si>
  <si>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Замбии</t>
    </r>
    <r>
      <rPr>
        <sz val="10"/>
        <color theme="1"/>
        <rFont val="Arial"/>
        <family val="2"/>
        <charset val="204"/>
      </rPr>
      <t xml:space="preserve"> 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</si>
  <si>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Испании</t>
    </r>
  </si>
  <si>
    <r>
      <t>Общеобразовательная школа при Посольстве России в</t>
    </r>
    <r>
      <rPr>
        <b/>
        <sz val="10"/>
        <color theme="5"/>
        <rFont val="Arial"/>
        <family val="2"/>
        <charset val="204"/>
      </rPr>
      <t xml:space="preserve"> Канаде</t>
    </r>
  </si>
  <si>
    <r>
      <t xml:space="preserve">Общеобразовательная школа при Посольстве России на </t>
    </r>
    <r>
      <rPr>
        <b/>
        <sz val="10"/>
        <color theme="5"/>
        <rFont val="Arial"/>
        <family val="2"/>
        <charset val="204"/>
      </rPr>
      <t>Канаде</t>
    </r>
  </si>
  <si>
    <r>
      <t>Общеобразовательная школа при Посольстве России на</t>
    </r>
    <r>
      <rPr>
        <b/>
        <sz val="10"/>
        <color theme="5"/>
        <rFont val="Arial"/>
        <family val="2"/>
        <charset val="204"/>
      </rPr>
      <t xml:space="preserve"> Мальте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</si>
  <si>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Мозамбике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</si>
  <si>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Никарагуа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</si>
  <si>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Норвегии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</si>
  <si>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Пакистане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</si>
  <si>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Сенегале</t>
    </r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</si>
  <si>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Тунисе</t>
    </r>
  </si>
  <si>
    <t>schoolbrazil@mail.ru</t>
  </si>
  <si>
    <t>russianschoolzambia@mail.ru </t>
  </si>
  <si>
    <t>scholaizr@mail.ru</t>
  </si>
  <si>
    <t>colegio-ruso@mail.ru</t>
  </si>
  <si>
    <t>schkuw@mail.ru</t>
  </si>
  <si>
    <t>maltaschool@mail.ru</t>
  </si>
  <si>
    <t>ruschoolmz@gmail.com</t>
  </si>
  <si>
    <t>nicaragua-school@yandex.ru</t>
  </si>
  <si>
    <t>rus.skole.norge@gmail.com</t>
  </si>
  <si>
    <t>russchoolislamabad@yandex.ru</t>
  </si>
  <si>
    <t>tunisshkola@yandex.ru</t>
  </si>
  <si>
    <t>rusecole-strasbourg@yandex.ru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</si>
  <si>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Израйле</t>
    </r>
  </si>
  <si>
    <t>Голос.</t>
  </si>
  <si>
    <t>Картины</t>
  </si>
  <si>
    <r>
      <t>Общеобразовательная школа при Генеральном консульстве России в</t>
    </r>
    <r>
      <rPr>
        <b/>
        <sz val="10"/>
        <color theme="5"/>
        <rFont val="Arial"/>
        <family val="2"/>
        <charset val="204"/>
      </rPr>
      <t xml:space="preserve"> Страсбурге, Франция</t>
    </r>
  </si>
  <si>
    <t>greeceschool@mail.ru</t>
  </si>
  <si>
    <t>snlschool2020@gmail.com</t>
  </si>
  <si>
    <t>Деньги</t>
  </si>
  <si>
    <t>Талисман</t>
  </si>
  <si>
    <t>11 кл</t>
  </si>
  <si>
    <t>9 кл</t>
  </si>
  <si>
    <t>4 кл</t>
  </si>
  <si>
    <t>Итог</t>
  </si>
  <si>
    <t>Место</t>
  </si>
  <si>
    <t>10+2</t>
  </si>
  <si>
    <t>2+2</t>
  </si>
  <si>
    <t>9+2</t>
  </si>
  <si>
    <t>4+2</t>
  </si>
  <si>
    <t>7+2</t>
  </si>
  <si>
    <t>8+2</t>
  </si>
  <si>
    <t>6+2</t>
  </si>
  <si>
    <t>5+2</t>
  </si>
  <si>
    <t>3+2</t>
  </si>
  <si>
    <t>6+10+2</t>
  </si>
  <si>
    <t>2+10+2</t>
  </si>
  <si>
    <t>2+8+2</t>
  </si>
  <si>
    <t>7+10+2</t>
  </si>
  <si>
    <t>5+10+2</t>
  </si>
  <si>
    <t>7+9+2</t>
  </si>
  <si>
    <t>7+8+2</t>
  </si>
  <si>
    <t>3+9+2</t>
  </si>
  <si>
    <t>2+9+2</t>
  </si>
  <si>
    <t>5+9+2</t>
  </si>
  <si>
    <t>4+9+2</t>
  </si>
  <si>
    <t>3+8+2</t>
  </si>
  <si>
    <t>1+8+2</t>
  </si>
  <si>
    <t>5+8+2</t>
  </si>
  <si>
    <t>9+7+2</t>
  </si>
  <si>
    <t>3+7+2</t>
  </si>
  <si>
    <t>6+7+2</t>
  </si>
  <si>
    <t>10+6+2</t>
  </si>
  <si>
    <t>4+6+2</t>
  </si>
  <si>
    <t>5+6+2</t>
  </si>
  <si>
    <t>4+5+2</t>
  </si>
  <si>
    <t>9+5+2</t>
  </si>
  <si>
    <t>4+4+2</t>
  </si>
  <si>
    <t>5+4+2</t>
  </si>
  <si>
    <t>1+3+2</t>
  </si>
  <si>
    <t>4+2+2</t>
  </si>
  <si>
    <t>6+2+2</t>
  </si>
  <si>
    <t>9+2+2</t>
  </si>
  <si>
    <t>4+1+2</t>
  </si>
  <si>
    <t>8+4+2</t>
  </si>
  <si>
    <t>5+1+2</t>
  </si>
  <si>
    <t>Израиль</t>
  </si>
  <si>
    <r>
      <t xml:space="preserve">Общеобразовательная школа при Посольстве России в </t>
    </r>
    <r>
      <rPr>
        <b/>
        <sz val="10"/>
        <color theme="5"/>
        <rFont val="Arial"/>
        <family val="2"/>
        <charset val="204"/>
      </rPr>
      <t>Израиле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</si>
</sst>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5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1" applyFont="1" applyBorder="1" applyAlignment="1"/>
    <xf numFmtId="0" fontId="5" fillId="0" borderId="1" xfId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5" borderId="1" xfId="0" applyFont="1" applyFill="1" applyBorder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6" borderId="1" xfId="0" applyFont="1" applyFill="1" applyBorder="1" applyAlignment="1"/>
    <xf numFmtId="0" fontId="4" fillId="5" borderId="1" xfId="0" applyFont="1" applyFill="1" applyBorder="1" applyAlignment="1"/>
    <xf numFmtId="0" fontId="0" fillId="2" borderId="0" xfId="0" applyFont="1" applyFill="1" applyAlignment="1"/>
    <xf numFmtId="0" fontId="4" fillId="2" borderId="1" xfId="0" applyFont="1" applyFill="1" applyBorder="1" applyAlignment="1"/>
    <xf numFmtId="0" fontId="0" fillId="0" borderId="0" xfId="0" applyFont="1" applyBorder="1" applyAlignment="1"/>
    <xf numFmtId="0" fontId="7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7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0" fillId="7" borderId="0" xfId="0" applyFont="1" applyFill="1" applyAlignment="1"/>
    <xf numFmtId="0" fontId="0" fillId="4" borderId="1" xfId="0" applyFont="1" applyFill="1" applyBorder="1" applyAlignment="1"/>
    <xf numFmtId="0" fontId="1" fillId="4" borderId="1" xfId="0" applyFont="1" applyFill="1" applyBorder="1" applyAlignment="1"/>
    <xf numFmtId="0" fontId="0" fillId="4" borderId="0" xfId="0" applyFont="1" applyFill="1" applyAlignment="1"/>
    <xf numFmtId="0" fontId="0" fillId="8" borderId="1" xfId="0" applyFont="1" applyFill="1" applyBorder="1" applyAlignment="1"/>
    <xf numFmtId="0" fontId="7" fillId="8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0" fillId="8" borderId="0" xfId="0" applyFont="1" applyFill="1" applyAlignment="1"/>
    <xf numFmtId="0" fontId="7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0" fillId="9" borderId="1" xfId="0" applyFont="1" applyFill="1" applyBorder="1" applyAlignment="1"/>
    <xf numFmtId="0" fontId="7" fillId="9" borderId="1" xfId="0" applyFont="1" applyFill="1" applyBorder="1" applyAlignment="1">
      <alignment horizontal="center"/>
    </xf>
    <xf numFmtId="0" fontId="1" fillId="9" borderId="1" xfId="0" applyFont="1" applyFill="1" applyBorder="1" applyAlignment="1"/>
    <xf numFmtId="0" fontId="0" fillId="9" borderId="0" xfId="0" applyFont="1" applyFill="1" applyAlignment="1"/>
    <xf numFmtId="0" fontId="0" fillId="10" borderId="1" xfId="0" applyFont="1" applyFill="1" applyBorder="1" applyAlignment="1"/>
    <xf numFmtId="0" fontId="7" fillId="10" borderId="1" xfId="0" applyFont="1" applyFill="1" applyBorder="1" applyAlignment="1">
      <alignment horizontal="center"/>
    </xf>
    <xf numFmtId="0" fontId="1" fillId="10" borderId="1" xfId="0" applyFont="1" applyFill="1" applyBorder="1" applyAlignment="1"/>
    <xf numFmtId="0" fontId="0" fillId="10" borderId="0" xfId="0" applyFont="1" applyFill="1" applyAlignment="1"/>
    <xf numFmtId="0" fontId="0" fillId="11" borderId="1" xfId="0" applyFont="1" applyFill="1" applyBorder="1" applyAlignment="1"/>
    <xf numFmtId="0" fontId="7" fillId="11" borderId="1" xfId="0" applyFont="1" applyFill="1" applyBorder="1" applyAlignment="1">
      <alignment horizontal="center"/>
    </xf>
    <xf numFmtId="0" fontId="1" fillId="11" borderId="1" xfId="0" applyFont="1" applyFill="1" applyBorder="1" applyAlignment="1"/>
    <xf numFmtId="0" fontId="0" fillId="11" borderId="0" xfId="0" applyFont="1" applyFill="1" applyAlignment="1"/>
    <xf numFmtId="0" fontId="0" fillId="12" borderId="1" xfId="0" applyFont="1" applyFill="1" applyBorder="1" applyAlignment="1"/>
    <xf numFmtId="0" fontId="7" fillId="12" borderId="1" xfId="0" applyFont="1" applyFill="1" applyBorder="1" applyAlignment="1">
      <alignment horizontal="center"/>
    </xf>
    <xf numFmtId="0" fontId="1" fillId="12" borderId="1" xfId="0" applyFont="1" applyFill="1" applyBorder="1" applyAlignment="1"/>
    <xf numFmtId="0" fontId="0" fillId="12" borderId="0" xfId="0" applyFont="1" applyFill="1" applyAlignment="1"/>
    <xf numFmtId="0" fontId="0" fillId="13" borderId="1" xfId="0" applyFont="1" applyFill="1" applyBorder="1" applyAlignment="1"/>
    <xf numFmtId="0" fontId="7" fillId="13" borderId="1" xfId="0" applyFont="1" applyFill="1" applyBorder="1" applyAlignment="1">
      <alignment horizontal="center"/>
    </xf>
    <xf numFmtId="0" fontId="1" fillId="13" borderId="1" xfId="0" applyFont="1" applyFill="1" applyBorder="1" applyAlignment="1"/>
    <xf numFmtId="0" fontId="0" fillId="13" borderId="0" xfId="0" applyFont="1" applyFill="1" applyAlignment="1"/>
    <xf numFmtId="0" fontId="0" fillId="3" borderId="1" xfId="0" applyFont="1" applyFill="1" applyBorder="1" applyAlignment="1"/>
    <xf numFmtId="0" fontId="1" fillId="3" borderId="1" xfId="0" applyFont="1" applyFill="1" applyBorder="1" applyAlignment="1"/>
    <xf numFmtId="0" fontId="0" fillId="3" borderId="0" xfId="0" applyFont="1" applyFill="1" applyAlignment="1"/>
    <xf numFmtId="0" fontId="0" fillId="14" borderId="1" xfId="0" applyFont="1" applyFill="1" applyBorder="1" applyAlignment="1"/>
    <xf numFmtId="0" fontId="7" fillId="14" borderId="1" xfId="0" applyFont="1" applyFill="1" applyBorder="1" applyAlignment="1">
      <alignment horizontal="center"/>
    </xf>
    <xf numFmtId="0" fontId="1" fillId="14" borderId="1" xfId="0" applyFont="1" applyFill="1" applyBorder="1" applyAlignment="1"/>
    <xf numFmtId="0" fontId="0" fillId="14" borderId="0" xfId="0" applyFont="1" applyFill="1" applyAlignment="1"/>
    <xf numFmtId="0" fontId="2" fillId="3" borderId="1" xfId="1" applyFont="1" applyFill="1" applyBorder="1" applyAlignment="1"/>
    <xf numFmtId="0" fontId="5" fillId="3" borderId="1" xfId="1" applyFill="1" applyBorder="1" applyAlignment="1"/>
    <xf numFmtId="0" fontId="0" fillId="15" borderId="1" xfId="0" applyFont="1" applyFill="1" applyBorder="1" applyAlignment="1"/>
    <xf numFmtId="0" fontId="7" fillId="15" borderId="1" xfId="0" applyFont="1" applyFill="1" applyBorder="1" applyAlignment="1">
      <alignment horizontal="center"/>
    </xf>
    <xf numFmtId="0" fontId="1" fillId="15" borderId="1" xfId="0" applyFont="1" applyFill="1" applyBorder="1" applyAlignment="1"/>
    <xf numFmtId="0" fontId="0" fillId="15" borderId="0" xfId="0" applyFont="1" applyFill="1" applyAlignment="1"/>
    <xf numFmtId="0" fontId="0" fillId="16" borderId="1" xfId="0" applyFont="1" applyFill="1" applyBorder="1" applyAlignment="1"/>
    <xf numFmtId="0" fontId="7" fillId="16" borderId="1" xfId="0" applyFont="1" applyFill="1" applyBorder="1" applyAlignment="1">
      <alignment horizontal="center"/>
    </xf>
    <xf numFmtId="0" fontId="1" fillId="16" borderId="1" xfId="0" applyFont="1" applyFill="1" applyBorder="1" applyAlignment="1"/>
    <xf numFmtId="0" fontId="0" fillId="16" borderId="0" xfId="0" applyFont="1" applyFill="1" applyAlignment="1"/>
    <xf numFmtId="0" fontId="4" fillId="8" borderId="1" xfId="0" applyFont="1" applyFill="1" applyBorder="1" applyAlignment="1"/>
    <xf numFmtId="0" fontId="4" fillId="4" borderId="1" xfId="0" applyFont="1" applyFill="1" applyBorder="1" applyAlignment="1"/>
    <xf numFmtId="0" fontId="4" fillId="12" borderId="1" xfId="0" applyFont="1" applyFill="1" applyBorder="1" applyAlignment="1"/>
    <xf numFmtId="0" fontId="4" fillId="14" borderId="1" xfId="0" applyFont="1" applyFill="1" applyBorder="1" applyAlignment="1"/>
    <xf numFmtId="0" fontId="4" fillId="11" borderId="1" xfId="0" applyFont="1" applyFill="1" applyBorder="1" applyAlignment="1"/>
    <xf numFmtId="0" fontId="4" fillId="10" borderId="1" xfId="0" applyFont="1" applyFill="1" applyBorder="1" applyAlignment="1"/>
    <xf numFmtId="0" fontId="4" fillId="13" borderId="1" xfId="0" applyFont="1" applyFill="1" applyBorder="1" applyAlignment="1"/>
    <xf numFmtId="0" fontId="4" fillId="15" borderId="1" xfId="0" applyFont="1" applyFill="1" applyBorder="1" applyAlignment="1"/>
    <xf numFmtId="0" fontId="5" fillId="15" borderId="1" xfId="1" applyFill="1" applyBorder="1" applyAlignment="1"/>
    <xf numFmtId="0" fontId="7" fillId="11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/>
    <xf numFmtId="0" fontId="5" fillId="16" borderId="1" xfId="1" applyFill="1" applyBorder="1" applyAlignment="1"/>
    <xf numFmtId="0" fontId="0" fillId="17" borderId="1" xfId="0" applyFont="1" applyFill="1" applyBorder="1" applyAlignment="1"/>
    <xf numFmtId="0" fontId="7" fillId="17" borderId="1" xfId="0" applyFont="1" applyFill="1" applyBorder="1" applyAlignment="1">
      <alignment horizontal="center"/>
    </xf>
    <xf numFmtId="0" fontId="4" fillId="17" borderId="1" xfId="0" applyFont="1" applyFill="1" applyBorder="1" applyAlignment="1"/>
    <xf numFmtId="0" fontId="0" fillId="17" borderId="0" xfId="0" applyFont="1" applyFill="1" applyAlignment="1"/>
    <xf numFmtId="0" fontId="4" fillId="18" borderId="1" xfId="0" applyFont="1" applyFill="1" applyBorder="1" applyAlignment="1"/>
    <xf numFmtId="0" fontId="7" fillId="18" borderId="1" xfId="0" applyFont="1" applyFill="1" applyBorder="1" applyAlignment="1">
      <alignment horizontal="center"/>
    </xf>
    <xf numFmtId="0" fontId="1" fillId="18" borderId="1" xfId="0" applyFont="1" applyFill="1" applyBorder="1" applyAlignment="1"/>
    <xf numFmtId="0" fontId="0" fillId="18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s.skole.norge@gmail.com" TargetMode="External"/><Relationship Id="rId2" Type="http://schemas.openxmlformats.org/officeDocument/2006/relationships/hyperlink" Target="mailto:schkuw@mail.ru" TargetMode="External"/><Relationship Id="rId1" Type="http://schemas.openxmlformats.org/officeDocument/2006/relationships/hyperlink" Target="mailto:ecrusgeneve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nlschool202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nlschool2020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us.skole.norge@gmail.com" TargetMode="External"/><Relationship Id="rId2" Type="http://schemas.openxmlformats.org/officeDocument/2006/relationships/hyperlink" Target="mailto:schkuw@mail.ru" TargetMode="External"/><Relationship Id="rId1" Type="http://schemas.openxmlformats.org/officeDocument/2006/relationships/hyperlink" Target="mailto:ecrusgenev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="90" zoomScaleNormal="90" workbookViewId="0">
      <selection activeCell="M15" sqref="M15"/>
    </sheetView>
  </sheetViews>
  <sheetFormatPr defaultRowHeight="12.75" x14ac:dyDescent="0.2"/>
  <cols>
    <col min="1" max="1" width="20.140625" customWidth="1"/>
    <col min="2" max="2" width="8.5703125" style="8" customWidth="1"/>
    <col min="3" max="3" width="6.28515625" style="8" customWidth="1"/>
    <col min="4" max="4" width="7.7109375" style="8" customWidth="1"/>
    <col min="5" max="5" width="7.5703125" style="8" customWidth="1"/>
    <col min="6" max="6" width="7.42578125" style="8" customWidth="1"/>
    <col min="7" max="7" width="7.28515625" style="8" customWidth="1"/>
    <col min="8" max="8" width="8.28515625" style="8" customWidth="1"/>
    <col min="9" max="9" width="7.28515625" style="8" customWidth="1"/>
    <col min="10" max="10" width="9" style="8" customWidth="1"/>
    <col min="11" max="11" width="7.28515625" style="8" customWidth="1"/>
    <col min="12" max="12" width="9.140625" style="8" customWidth="1"/>
    <col min="13" max="15" width="7.28515625" style="8" customWidth="1"/>
    <col min="16" max="16" width="140.85546875" customWidth="1"/>
    <col min="17" max="17" width="31.28515625" customWidth="1"/>
  </cols>
  <sheetData>
    <row r="1" spans="1:17" x14ac:dyDescent="0.2">
      <c r="A1" s="7" t="s">
        <v>122</v>
      </c>
      <c r="B1" s="7" t="s">
        <v>48</v>
      </c>
      <c r="C1" s="7" t="s">
        <v>226</v>
      </c>
      <c r="D1" s="7" t="s">
        <v>181</v>
      </c>
      <c r="E1" s="7" t="s">
        <v>180</v>
      </c>
      <c r="F1" s="7" t="s">
        <v>182</v>
      </c>
      <c r="G1" s="7" t="s">
        <v>180</v>
      </c>
      <c r="H1" s="7" t="s">
        <v>227</v>
      </c>
      <c r="I1" s="7" t="s">
        <v>180</v>
      </c>
      <c r="J1" s="7" t="s">
        <v>231</v>
      </c>
      <c r="K1" s="7" t="s">
        <v>180</v>
      </c>
      <c r="L1" s="7" t="s">
        <v>232</v>
      </c>
      <c r="M1" s="7" t="s">
        <v>180</v>
      </c>
      <c r="N1" s="7" t="s">
        <v>236</v>
      </c>
      <c r="O1" s="7" t="s">
        <v>237</v>
      </c>
      <c r="P1" s="4" t="s">
        <v>47</v>
      </c>
      <c r="Q1" s="4" t="s">
        <v>0</v>
      </c>
    </row>
    <row r="2" spans="1:17" x14ac:dyDescent="0.2">
      <c r="A2" s="13" t="s">
        <v>124</v>
      </c>
      <c r="B2" s="10">
        <v>2</v>
      </c>
      <c r="C2" s="11">
        <v>2</v>
      </c>
      <c r="D2" s="9">
        <v>2</v>
      </c>
      <c r="E2" s="9">
        <v>1</v>
      </c>
      <c r="F2" s="9">
        <v>11</v>
      </c>
      <c r="G2" s="9">
        <v>1</v>
      </c>
      <c r="H2" s="9">
        <v>6</v>
      </c>
      <c r="I2" s="9">
        <v>1</v>
      </c>
      <c r="J2" s="9">
        <v>16</v>
      </c>
      <c r="K2" s="9">
        <v>1</v>
      </c>
      <c r="L2" s="9" t="s">
        <v>251</v>
      </c>
      <c r="M2" s="9">
        <v>1</v>
      </c>
      <c r="N2" s="9"/>
      <c r="O2" s="9"/>
      <c r="P2" s="1" t="s">
        <v>52</v>
      </c>
      <c r="Q2" s="1" t="s">
        <v>4</v>
      </c>
    </row>
    <row r="3" spans="1:17" x14ac:dyDescent="0.2">
      <c r="A3" s="2" t="s">
        <v>148</v>
      </c>
      <c r="B3" s="10">
        <v>2</v>
      </c>
      <c r="C3" s="11">
        <v>2</v>
      </c>
      <c r="D3" s="9">
        <v>3</v>
      </c>
      <c r="E3" s="9">
        <v>1</v>
      </c>
      <c r="F3" s="9">
        <v>6</v>
      </c>
      <c r="G3" s="9">
        <v>1</v>
      </c>
      <c r="H3" s="9">
        <v>10</v>
      </c>
      <c r="I3" s="9">
        <v>1</v>
      </c>
      <c r="J3" s="9">
        <v>13</v>
      </c>
      <c r="K3" s="9">
        <v>1</v>
      </c>
      <c r="L3" s="9" t="s">
        <v>262</v>
      </c>
      <c r="M3" s="9">
        <v>1</v>
      </c>
      <c r="N3" s="9"/>
      <c r="O3" s="9"/>
      <c r="P3" s="1" t="s">
        <v>70</v>
      </c>
      <c r="Q3" s="1" t="s">
        <v>25</v>
      </c>
    </row>
    <row r="4" spans="1:17" x14ac:dyDescent="0.2">
      <c r="A4" s="13" t="s">
        <v>167</v>
      </c>
      <c r="B4" s="10">
        <v>2</v>
      </c>
      <c r="C4" s="11">
        <v>2</v>
      </c>
      <c r="D4" s="9">
        <v>2</v>
      </c>
      <c r="E4" s="9">
        <v>1</v>
      </c>
      <c r="F4" s="9">
        <v>6</v>
      </c>
      <c r="G4" s="9">
        <v>1</v>
      </c>
      <c r="H4" s="9">
        <v>10</v>
      </c>
      <c r="I4" s="9">
        <v>1</v>
      </c>
      <c r="J4" s="9">
        <v>12</v>
      </c>
      <c r="K4" s="9">
        <v>1</v>
      </c>
      <c r="L4" s="9" t="s">
        <v>267</v>
      </c>
      <c r="M4" s="9">
        <v>1</v>
      </c>
      <c r="N4" s="9"/>
      <c r="O4" s="9"/>
      <c r="P4" s="1" t="s">
        <v>93</v>
      </c>
      <c r="Q4" s="2" t="s">
        <v>106</v>
      </c>
    </row>
    <row r="5" spans="1:17" x14ac:dyDescent="0.2">
      <c r="A5" s="2" t="s">
        <v>141</v>
      </c>
      <c r="B5" s="10">
        <v>2</v>
      </c>
      <c r="C5" s="11">
        <v>2</v>
      </c>
      <c r="D5" s="9">
        <v>6</v>
      </c>
      <c r="E5" s="9">
        <v>1</v>
      </c>
      <c r="F5" s="9">
        <v>3</v>
      </c>
      <c r="G5" s="9">
        <v>1</v>
      </c>
      <c r="H5" s="9">
        <v>6</v>
      </c>
      <c r="I5" s="9">
        <v>1</v>
      </c>
      <c r="J5" s="9">
        <v>5</v>
      </c>
      <c r="K5" s="9">
        <v>1</v>
      </c>
      <c r="L5" s="9" t="s">
        <v>260</v>
      </c>
      <c r="M5" s="9">
        <v>1</v>
      </c>
      <c r="N5" s="9"/>
      <c r="O5" s="9"/>
      <c r="P5" s="1" t="s">
        <v>60</v>
      </c>
      <c r="Q5" s="1" t="s">
        <v>11</v>
      </c>
    </row>
    <row r="6" spans="1:17" x14ac:dyDescent="0.2">
      <c r="A6" s="2" t="s">
        <v>169</v>
      </c>
      <c r="B6" s="10">
        <v>0</v>
      </c>
      <c r="C6" s="11">
        <v>2</v>
      </c>
      <c r="D6" s="9">
        <v>2</v>
      </c>
      <c r="E6" s="9">
        <v>1</v>
      </c>
      <c r="F6" s="9">
        <v>5</v>
      </c>
      <c r="G6" s="9">
        <v>1</v>
      </c>
      <c r="H6" s="9">
        <v>7</v>
      </c>
      <c r="I6" s="9">
        <v>1</v>
      </c>
      <c r="J6" s="9">
        <v>16</v>
      </c>
      <c r="K6" s="9">
        <v>1</v>
      </c>
      <c r="L6" s="9" t="s">
        <v>270</v>
      </c>
      <c r="M6" s="9">
        <v>1</v>
      </c>
      <c r="N6" s="9"/>
      <c r="O6" s="9"/>
      <c r="P6" s="3" t="s">
        <v>67</v>
      </c>
      <c r="Q6" s="2" t="s">
        <v>107</v>
      </c>
    </row>
    <row r="7" spans="1:17" x14ac:dyDescent="0.2">
      <c r="A7" s="2" t="s">
        <v>154</v>
      </c>
      <c r="B7" s="10">
        <v>2</v>
      </c>
      <c r="C7" s="11">
        <v>2</v>
      </c>
      <c r="D7" s="9">
        <v>9</v>
      </c>
      <c r="E7" s="9">
        <v>1</v>
      </c>
      <c r="F7" s="9">
        <v>9</v>
      </c>
      <c r="G7" s="9">
        <v>1</v>
      </c>
      <c r="H7" s="9">
        <v>8</v>
      </c>
      <c r="I7" s="9">
        <v>1</v>
      </c>
      <c r="J7" s="9">
        <v>8</v>
      </c>
      <c r="K7" s="9">
        <v>1</v>
      </c>
      <c r="L7" s="9" t="s">
        <v>238</v>
      </c>
      <c r="M7" s="9"/>
      <c r="N7" s="9"/>
      <c r="O7" s="9"/>
      <c r="P7" s="1" t="s">
        <v>75</v>
      </c>
      <c r="Q7" s="1" t="s">
        <v>37</v>
      </c>
    </row>
    <row r="8" spans="1:17" x14ac:dyDescent="0.2">
      <c r="A8" s="13" t="s">
        <v>173</v>
      </c>
      <c r="B8" s="10">
        <v>2</v>
      </c>
      <c r="C8" s="11">
        <v>2</v>
      </c>
      <c r="D8" s="9">
        <v>7</v>
      </c>
      <c r="E8" s="9">
        <v>1</v>
      </c>
      <c r="F8" s="9">
        <v>7</v>
      </c>
      <c r="G8" s="9">
        <v>1</v>
      </c>
      <c r="H8" s="9">
        <v>5</v>
      </c>
      <c r="I8" s="9">
        <v>1</v>
      </c>
      <c r="J8" s="9">
        <v>6</v>
      </c>
      <c r="K8" s="9">
        <v>1</v>
      </c>
      <c r="L8" s="9" t="s">
        <v>249</v>
      </c>
      <c r="M8" s="9">
        <v>1</v>
      </c>
      <c r="N8" s="9"/>
      <c r="O8" s="9"/>
      <c r="P8" s="3" t="s">
        <v>100</v>
      </c>
      <c r="Q8" s="2" t="s">
        <v>117</v>
      </c>
    </row>
    <row r="9" spans="1:17" x14ac:dyDescent="0.2">
      <c r="A9" s="3" t="s">
        <v>198</v>
      </c>
      <c r="B9" s="10">
        <v>0</v>
      </c>
      <c r="C9" s="11">
        <v>0</v>
      </c>
      <c r="D9" s="9"/>
      <c r="E9" s="9"/>
      <c r="F9" s="9"/>
      <c r="G9" s="9"/>
      <c r="H9" s="9">
        <v>7</v>
      </c>
      <c r="I9" s="9">
        <v>1</v>
      </c>
      <c r="J9" s="9">
        <v>8</v>
      </c>
      <c r="K9" s="9"/>
      <c r="L9" s="9" t="s">
        <v>273</v>
      </c>
      <c r="M9" s="9"/>
      <c r="N9" s="9"/>
      <c r="O9" s="9"/>
      <c r="P9" s="3" t="s">
        <v>201</v>
      </c>
      <c r="Q9" s="2" t="s">
        <v>213</v>
      </c>
    </row>
    <row r="10" spans="1:17" x14ac:dyDescent="0.2">
      <c r="A10" s="13" t="s">
        <v>137</v>
      </c>
      <c r="B10" s="10">
        <v>2</v>
      </c>
      <c r="C10" s="11">
        <v>2</v>
      </c>
      <c r="D10" s="9">
        <v>9</v>
      </c>
      <c r="E10" s="9">
        <v>1</v>
      </c>
      <c r="F10" s="9">
        <v>9</v>
      </c>
      <c r="G10" s="9">
        <v>1</v>
      </c>
      <c r="H10" s="9">
        <v>10</v>
      </c>
      <c r="I10" s="9">
        <v>1</v>
      </c>
      <c r="J10" s="9">
        <v>9</v>
      </c>
      <c r="K10" s="9">
        <v>1</v>
      </c>
      <c r="L10" s="9" t="s">
        <v>253</v>
      </c>
      <c r="M10" s="9">
        <v>1</v>
      </c>
      <c r="N10" s="9"/>
      <c r="O10" s="9"/>
      <c r="P10" s="1" t="s">
        <v>53</v>
      </c>
      <c r="Q10" s="1" t="s">
        <v>5</v>
      </c>
    </row>
    <row r="11" spans="1:17" x14ac:dyDescent="0.2">
      <c r="A11" s="13" t="s">
        <v>142</v>
      </c>
      <c r="B11" s="10">
        <v>2</v>
      </c>
      <c r="C11" s="11">
        <v>2</v>
      </c>
      <c r="D11" s="9">
        <v>12</v>
      </c>
      <c r="E11" s="9">
        <v>1</v>
      </c>
      <c r="F11" s="9">
        <v>12</v>
      </c>
      <c r="G11" s="9">
        <v>1</v>
      </c>
      <c r="H11" s="9">
        <v>11</v>
      </c>
      <c r="I11" s="9">
        <v>1</v>
      </c>
      <c r="J11" s="9">
        <v>21</v>
      </c>
      <c r="K11" s="9">
        <v>1</v>
      </c>
      <c r="L11" s="9" t="s">
        <v>258</v>
      </c>
      <c r="M11" s="9">
        <v>1</v>
      </c>
      <c r="N11" s="9"/>
      <c r="O11" s="9"/>
      <c r="P11" s="1" t="s">
        <v>91</v>
      </c>
      <c r="Q11" s="1" t="s">
        <v>13</v>
      </c>
    </row>
    <row r="12" spans="1:17" x14ac:dyDescent="0.2">
      <c r="A12" s="3" t="s">
        <v>183</v>
      </c>
      <c r="B12" s="10">
        <v>2</v>
      </c>
      <c r="C12" s="11">
        <v>2</v>
      </c>
      <c r="D12" s="9">
        <v>2</v>
      </c>
      <c r="E12" s="9">
        <v>1</v>
      </c>
      <c r="F12" s="9">
        <v>4</v>
      </c>
      <c r="G12" s="9">
        <v>1</v>
      </c>
      <c r="H12" s="9">
        <v>6</v>
      </c>
      <c r="I12" s="9">
        <v>1</v>
      </c>
      <c r="J12" s="9">
        <v>5</v>
      </c>
      <c r="K12" s="9">
        <v>1</v>
      </c>
      <c r="L12" s="9"/>
      <c r="M12" s="9"/>
      <c r="N12" s="9"/>
      <c r="O12" s="9"/>
      <c r="P12" s="1" t="s">
        <v>64</v>
      </c>
      <c r="Q12" s="1" t="s">
        <v>21</v>
      </c>
    </row>
    <row r="13" spans="1:17" x14ac:dyDescent="0.2">
      <c r="A13" s="2" t="s">
        <v>128</v>
      </c>
      <c r="B13" s="10">
        <v>2</v>
      </c>
      <c r="C13" s="11">
        <v>2</v>
      </c>
      <c r="D13" s="9">
        <v>2</v>
      </c>
      <c r="E13" s="9">
        <v>1</v>
      </c>
      <c r="F13" s="9">
        <v>9</v>
      </c>
      <c r="G13" s="9">
        <v>1</v>
      </c>
      <c r="H13" s="9">
        <v>11</v>
      </c>
      <c r="I13" s="9">
        <v>1</v>
      </c>
      <c r="J13" s="9">
        <v>7</v>
      </c>
      <c r="K13" s="9">
        <v>1</v>
      </c>
      <c r="L13" s="9" t="s">
        <v>244</v>
      </c>
      <c r="M13" s="9">
        <v>1</v>
      </c>
      <c r="N13" s="9"/>
      <c r="O13" s="9"/>
      <c r="P13" s="1" t="s">
        <v>76</v>
      </c>
      <c r="Q13" s="1" t="s">
        <v>15</v>
      </c>
    </row>
    <row r="14" spans="1:17" x14ac:dyDescent="0.2">
      <c r="A14" s="2" t="s">
        <v>126</v>
      </c>
      <c r="B14" s="10">
        <v>2</v>
      </c>
      <c r="C14" s="11">
        <v>0</v>
      </c>
      <c r="D14" s="9">
        <v>4</v>
      </c>
      <c r="E14" s="9"/>
      <c r="F14" s="9">
        <v>10</v>
      </c>
      <c r="G14" s="9"/>
      <c r="H14" s="9">
        <v>6</v>
      </c>
      <c r="I14" s="9"/>
      <c r="J14" s="9">
        <v>18</v>
      </c>
      <c r="K14" s="9">
        <v>1</v>
      </c>
      <c r="L14" s="9">
        <v>10</v>
      </c>
      <c r="M14" s="9"/>
      <c r="N14" s="9"/>
      <c r="O14" s="9"/>
      <c r="P14" s="1" t="s">
        <v>120</v>
      </c>
      <c r="Q14" s="1" t="s">
        <v>229</v>
      </c>
    </row>
    <row r="15" spans="1:17" x14ac:dyDescent="0.2">
      <c r="A15" s="2" t="s">
        <v>133</v>
      </c>
      <c r="B15" s="10">
        <v>2</v>
      </c>
      <c r="C15" s="11">
        <v>2</v>
      </c>
      <c r="D15" s="9">
        <v>4</v>
      </c>
      <c r="E15" s="9">
        <v>1</v>
      </c>
      <c r="F15" s="9">
        <v>5</v>
      </c>
      <c r="G15" s="9">
        <v>1</v>
      </c>
      <c r="H15" s="9">
        <v>8</v>
      </c>
      <c r="I15" s="9">
        <v>1</v>
      </c>
      <c r="J15" s="9">
        <v>19</v>
      </c>
      <c r="K15" s="9">
        <v>1</v>
      </c>
      <c r="L15" s="9" t="s">
        <v>263</v>
      </c>
      <c r="M15" s="9">
        <v>1</v>
      </c>
      <c r="N15" s="9"/>
      <c r="O15" s="9"/>
      <c r="P15" s="1" t="s">
        <v>77</v>
      </c>
      <c r="Q15" s="1" t="s">
        <v>44</v>
      </c>
    </row>
    <row r="16" spans="1:17" x14ac:dyDescent="0.2">
      <c r="A16" s="2" t="s">
        <v>136</v>
      </c>
      <c r="B16" s="10">
        <v>2</v>
      </c>
      <c r="C16" s="11">
        <v>2</v>
      </c>
      <c r="D16" s="9">
        <v>5</v>
      </c>
      <c r="E16" s="9"/>
      <c r="F16" s="9">
        <v>6</v>
      </c>
      <c r="G16" s="9"/>
      <c r="H16" s="9">
        <v>4</v>
      </c>
      <c r="I16" s="9"/>
      <c r="J16" s="9">
        <v>16</v>
      </c>
      <c r="K16" s="9"/>
      <c r="L16" s="9" t="s">
        <v>261</v>
      </c>
      <c r="M16" s="9"/>
      <c r="N16" s="9"/>
      <c r="O16" s="9"/>
      <c r="P16" s="1" t="s">
        <v>50</v>
      </c>
      <c r="Q16" s="1" t="s">
        <v>2</v>
      </c>
    </row>
    <row r="17" spans="1:17" x14ac:dyDescent="0.2">
      <c r="A17" s="3" t="s">
        <v>199</v>
      </c>
      <c r="B17" s="10">
        <v>0</v>
      </c>
      <c r="C17" s="11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" t="s">
        <v>202</v>
      </c>
      <c r="Q17" s="1" t="s">
        <v>214</v>
      </c>
    </row>
    <row r="18" spans="1:17" x14ac:dyDescent="0.2">
      <c r="A18" s="13" t="s">
        <v>178</v>
      </c>
      <c r="B18" s="10">
        <v>2</v>
      </c>
      <c r="C18" s="11">
        <v>2</v>
      </c>
      <c r="D18" s="9">
        <v>9</v>
      </c>
      <c r="E18" s="9">
        <v>1</v>
      </c>
      <c r="F18" s="9">
        <v>6</v>
      </c>
      <c r="G18" s="9">
        <v>1</v>
      </c>
      <c r="H18" s="9">
        <v>9</v>
      </c>
      <c r="I18" s="9">
        <v>1</v>
      </c>
      <c r="J18" s="9">
        <v>10</v>
      </c>
      <c r="K18" s="9">
        <v>1</v>
      </c>
      <c r="L18" s="9" t="s">
        <v>252</v>
      </c>
      <c r="M18" s="9">
        <v>1</v>
      </c>
      <c r="N18" s="9"/>
      <c r="O18" s="9"/>
      <c r="P18" s="1" t="s">
        <v>51</v>
      </c>
      <c r="Q18" s="1" t="s">
        <v>3</v>
      </c>
    </row>
    <row r="19" spans="1:17" x14ac:dyDescent="0.2">
      <c r="A19" s="3" t="s">
        <v>187</v>
      </c>
      <c r="B19" s="10">
        <v>0</v>
      </c>
      <c r="C19" s="11">
        <v>0</v>
      </c>
      <c r="D19" s="9">
        <v>2</v>
      </c>
      <c r="E19" s="9"/>
      <c r="F19" s="9"/>
      <c r="G19" s="9"/>
      <c r="H19" s="9">
        <v>7</v>
      </c>
      <c r="I19" s="9"/>
      <c r="J19" s="9">
        <v>6</v>
      </c>
      <c r="K19" s="9"/>
      <c r="L19" s="9" t="s">
        <v>259</v>
      </c>
      <c r="M19" s="9"/>
      <c r="N19" s="9"/>
      <c r="O19" s="9"/>
      <c r="P19" s="3" t="s">
        <v>225</v>
      </c>
      <c r="Q19" s="1" t="s">
        <v>215</v>
      </c>
    </row>
    <row r="20" spans="1:17" x14ac:dyDescent="0.2">
      <c r="A20" s="2" t="s">
        <v>174</v>
      </c>
      <c r="B20" s="10">
        <v>2</v>
      </c>
      <c r="C20" s="11">
        <v>2</v>
      </c>
      <c r="D20" s="9">
        <v>2</v>
      </c>
      <c r="E20" s="9">
        <v>1</v>
      </c>
      <c r="F20" s="9">
        <v>4</v>
      </c>
      <c r="G20" s="9">
        <v>1</v>
      </c>
      <c r="H20" s="9">
        <v>3</v>
      </c>
      <c r="I20" s="9">
        <v>1</v>
      </c>
      <c r="J20" s="9">
        <v>11</v>
      </c>
      <c r="K20" s="9">
        <v>1</v>
      </c>
      <c r="L20" s="9" t="s">
        <v>256</v>
      </c>
      <c r="M20" s="9">
        <v>1</v>
      </c>
      <c r="N20" s="9"/>
      <c r="O20" s="9"/>
      <c r="P20" s="3" t="s">
        <v>104</v>
      </c>
      <c r="Q20" s="2" t="s">
        <v>108</v>
      </c>
    </row>
    <row r="21" spans="1:17" x14ac:dyDescent="0.2">
      <c r="A21" s="13" t="s">
        <v>146</v>
      </c>
      <c r="B21" s="10">
        <v>2</v>
      </c>
      <c r="C21" s="11">
        <v>2</v>
      </c>
      <c r="D21" s="9">
        <v>11</v>
      </c>
      <c r="E21" s="9">
        <v>1</v>
      </c>
      <c r="F21" s="9">
        <v>11</v>
      </c>
      <c r="G21" s="9">
        <v>1</v>
      </c>
      <c r="H21" s="9">
        <v>9</v>
      </c>
      <c r="I21" s="9">
        <v>1</v>
      </c>
      <c r="J21" s="9">
        <v>14</v>
      </c>
      <c r="K21" s="9">
        <v>1</v>
      </c>
      <c r="L21" s="9" t="s">
        <v>250</v>
      </c>
      <c r="M21" s="9">
        <v>1</v>
      </c>
      <c r="N21" s="9"/>
      <c r="O21" s="9"/>
      <c r="P21" s="1" t="s">
        <v>73</v>
      </c>
      <c r="Q21" s="1" t="s">
        <v>20</v>
      </c>
    </row>
    <row r="22" spans="1:17" x14ac:dyDescent="0.2">
      <c r="A22" s="3" t="s">
        <v>190</v>
      </c>
      <c r="B22" s="10">
        <v>0</v>
      </c>
      <c r="C22" s="11">
        <v>0</v>
      </c>
      <c r="D22" s="9">
        <v>2</v>
      </c>
      <c r="E22" s="9"/>
      <c r="F22" s="9">
        <v>10</v>
      </c>
      <c r="G22" s="9"/>
      <c r="H22" s="9">
        <v>8</v>
      </c>
      <c r="I22" s="9"/>
      <c r="J22" s="9">
        <v>6</v>
      </c>
      <c r="K22" s="9"/>
      <c r="L22" s="9" t="s">
        <v>252</v>
      </c>
      <c r="M22" s="9"/>
      <c r="N22" s="9"/>
      <c r="O22" s="9"/>
      <c r="P22" s="1" t="s">
        <v>203</v>
      </c>
      <c r="Q22" s="1" t="s">
        <v>216</v>
      </c>
    </row>
    <row r="23" spans="1:17" x14ac:dyDescent="0.2">
      <c r="A23" s="2" t="s">
        <v>127</v>
      </c>
      <c r="B23" s="10">
        <v>2</v>
      </c>
      <c r="C23" s="11">
        <v>2</v>
      </c>
      <c r="D23" s="9">
        <v>2</v>
      </c>
      <c r="E23" s="9">
        <v>1</v>
      </c>
      <c r="F23" s="9">
        <v>3</v>
      </c>
      <c r="G23" s="9">
        <v>1</v>
      </c>
      <c r="H23" s="9">
        <v>9</v>
      </c>
      <c r="I23" s="9">
        <v>1</v>
      </c>
      <c r="J23" s="9">
        <v>14</v>
      </c>
      <c r="K23" s="9">
        <v>1</v>
      </c>
      <c r="L23" s="9" t="s">
        <v>255</v>
      </c>
      <c r="M23" s="9">
        <v>1</v>
      </c>
      <c r="N23" s="9"/>
      <c r="O23" s="9"/>
      <c r="P23" s="1" t="s">
        <v>72</v>
      </c>
      <c r="Q23" s="1" t="s">
        <v>14</v>
      </c>
    </row>
    <row r="24" spans="1:17" x14ac:dyDescent="0.2">
      <c r="A24" s="2" t="s">
        <v>139</v>
      </c>
      <c r="B24" s="10">
        <v>2</v>
      </c>
      <c r="C24" s="11">
        <v>2</v>
      </c>
      <c r="D24" s="9">
        <v>2</v>
      </c>
      <c r="E24" s="9">
        <v>1</v>
      </c>
      <c r="F24" s="9">
        <v>4</v>
      </c>
      <c r="G24" s="9">
        <v>1</v>
      </c>
      <c r="H24" s="9">
        <v>5</v>
      </c>
      <c r="I24" s="9">
        <v>1</v>
      </c>
      <c r="J24" s="9">
        <v>8</v>
      </c>
      <c r="K24" s="9">
        <v>1</v>
      </c>
      <c r="L24" s="9" t="s">
        <v>244</v>
      </c>
      <c r="M24" s="9">
        <v>1</v>
      </c>
      <c r="N24" s="9"/>
      <c r="O24" s="9"/>
      <c r="P24" s="1" t="s">
        <v>56</v>
      </c>
      <c r="Q24" s="1" t="s">
        <v>8</v>
      </c>
    </row>
    <row r="25" spans="1:17" x14ac:dyDescent="0.2">
      <c r="A25" s="3" t="s">
        <v>196</v>
      </c>
      <c r="B25" s="10">
        <v>0</v>
      </c>
      <c r="C25" s="11">
        <v>0</v>
      </c>
      <c r="D25" s="9"/>
      <c r="E25" s="9"/>
      <c r="F25" s="9">
        <v>3</v>
      </c>
      <c r="G25" s="9"/>
      <c r="H25" s="9"/>
      <c r="I25" s="9"/>
      <c r="J25" s="9">
        <v>4</v>
      </c>
      <c r="K25" s="9"/>
      <c r="L25" s="9"/>
      <c r="M25" s="9"/>
      <c r="N25" s="9"/>
      <c r="O25" s="9"/>
      <c r="P25" s="1" t="s">
        <v>204</v>
      </c>
      <c r="Q25" s="1" t="s">
        <v>200</v>
      </c>
    </row>
    <row r="26" spans="1:17" x14ac:dyDescent="0.2">
      <c r="A26" s="2" t="s">
        <v>149</v>
      </c>
      <c r="B26" s="10">
        <v>2</v>
      </c>
      <c r="C26" s="11">
        <v>2</v>
      </c>
      <c r="D26" s="9">
        <v>2</v>
      </c>
      <c r="E26" s="9"/>
      <c r="F26" s="9">
        <v>4</v>
      </c>
      <c r="G26" s="9"/>
      <c r="H26" s="9"/>
      <c r="I26" s="9"/>
      <c r="J26" s="9">
        <v>2</v>
      </c>
      <c r="K26" s="9"/>
      <c r="L26" s="9" t="s">
        <v>271</v>
      </c>
      <c r="M26" s="9"/>
      <c r="N26" s="9"/>
      <c r="O26" s="9"/>
      <c r="P26" s="1" t="s">
        <v>103</v>
      </c>
      <c r="Q26" s="1" t="s">
        <v>28</v>
      </c>
    </row>
    <row r="27" spans="1:17" x14ac:dyDescent="0.2">
      <c r="A27" s="13" t="s">
        <v>165</v>
      </c>
      <c r="B27" s="10">
        <v>2</v>
      </c>
      <c r="C27" s="11">
        <v>2</v>
      </c>
      <c r="D27" s="9">
        <v>10</v>
      </c>
      <c r="E27" s="9">
        <v>1</v>
      </c>
      <c r="F27" s="9">
        <v>4</v>
      </c>
      <c r="G27" s="9">
        <v>1</v>
      </c>
      <c r="H27" s="9">
        <v>8</v>
      </c>
      <c r="I27" s="9">
        <v>1</v>
      </c>
      <c r="J27" s="9">
        <v>10</v>
      </c>
      <c r="K27" s="9">
        <v>1</v>
      </c>
      <c r="L27" s="9" t="s">
        <v>247</v>
      </c>
      <c r="M27" s="9">
        <v>1</v>
      </c>
      <c r="N27" s="9"/>
      <c r="O27" s="9"/>
      <c r="P27" s="1" t="s">
        <v>66</v>
      </c>
      <c r="Q27" s="5" t="s">
        <v>113</v>
      </c>
    </row>
    <row r="28" spans="1:17" x14ac:dyDescent="0.2">
      <c r="A28" s="2" t="s">
        <v>129</v>
      </c>
      <c r="B28" s="10">
        <v>2</v>
      </c>
      <c r="C28" s="11">
        <v>2</v>
      </c>
      <c r="D28" s="9">
        <v>8</v>
      </c>
      <c r="E28" s="9">
        <v>1</v>
      </c>
      <c r="F28" s="9">
        <v>4</v>
      </c>
      <c r="G28" s="9">
        <v>1</v>
      </c>
      <c r="H28" s="9">
        <v>10</v>
      </c>
      <c r="I28" s="9">
        <v>1</v>
      </c>
      <c r="J28" s="9">
        <v>8</v>
      </c>
      <c r="K28" s="9">
        <v>1</v>
      </c>
      <c r="L28" s="9" t="s">
        <v>272</v>
      </c>
      <c r="M28" s="9">
        <v>1</v>
      </c>
      <c r="N28" s="9"/>
      <c r="O28" s="9"/>
      <c r="P28" s="1" t="s">
        <v>85</v>
      </c>
      <c r="Q28" s="1" t="s">
        <v>22</v>
      </c>
    </row>
    <row r="29" spans="1:17" x14ac:dyDescent="0.2">
      <c r="A29" s="2" t="s">
        <v>150</v>
      </c>
      <c r="B29" s="10">
        <v>2</v>
      </c>
      <c r="C29" s="11">
        <v>2</v>
      </c>
      <c r="D29" s="9">
        <v>4</v>
      </c>
      <c r="E29" s="9">
        <v>1</v>
      </c>
      <c r="F29" s="9">
        <v>12</v>
      </c>
      <c r="G29" s="9">
        <v>1</v>
      </c>
      <c r="H29" s="9">
        <v>11</v>
      </c>
      <c r="I29" s="9">
        <v>1</v>
      </c>
      <c r="J29" s="9">
        <v>13</v>
      </c>
      <c r="K29" s="9">
        <v>1</v>
      </c>
      <c r="L29" s="9" t="s">
        <v>266</v>
      </c>
      <c r="M29" s="9">
        <v>1</v>
      </c>
      <c r="N29" s="9"/>
      <c r="O29" s="9"/>
      <c r="P29" s="1" t="s">
        <v>97</v>
      </c>
      <c r="Q29" s="1" t="s">
        <v>32</v>
      </c>
    </row>
    <row r="30" spans="1:17" x14ac:dyDescent="0.2">
      <c r="A30" s="3" t="s">
        <v>186</v>
      </c>
      <c r="B30" s="10">
        <v>0</v>
      </c>
      <c r="C30" s="11">
        <v>0</v>
      </c>
      <c r="D30" s="9">
        <v>3</v>
      </c>
      <c r="E30" s="9"/>
      <c r="F30" s="9"/>
      <c r="G30" s="9"/>
      <c r="H30" s="9">
        <v>4</v>
      </c>
      <c r="I30" s="9"/>
      <c r="J30" s="9"/>
      <c r="K30" s="9"/>
      <c r="L30" s="9" t="s">
        <v>243</v>
      </c>
      <c r="M30" s="9"/>
      <c r="N30" s="9"/>
      <c r="O30" s="9"/>
      <c r="P30" s="1" t="s">
        <v>205</v>
      </c>
      <c r="Q30" s="6" t="s">
        <v>217</v>
      </c>
    </row>
    <row r="31" spans="1:17" x14ac:dyDescent="0.2">
      <c r="A31" s="2" t="s">
        <v>163</v>
      </c>
      <c r="B31" s="10">
        <v>2</v>
      </c>
      <c r="C31" s="11">
        <v>2</v>
      </c>
      <c r="D31" s="9">
        <v>3</v>
      </c>
      <c r="E31" s="9">
        <v>1</v>
      </c>
      <c r="F31" s="9">
        <v>3</v>
      </c>
      <c r="G31" s="9">
        <v>1</v>
      </c>
      <c r="H31" s="9">
        <v>8</v>
      </c>
      <c r="I31" s="9">
        <v>1</v>
      </c>
      <c r="J31" s="9">
        <v>16</v>
      </c>
      <c r="K31" s="9">
        <v>1</v>
      </c>
      <c r="L31" s="9" t="s">
        <v>241</v>
      </c>
      <c r="M31" s="9">
        <v>1</v>
      </c>
      <c r="N31" s="9"/>
      <c r="O31" s="9"/>
      <c r="P31" s="1" t="s">
        <v>89</v>
      </c>
      <c r="Q31" s="2" t="s">
        <v>105</v>
      </c>
    </row>
    <row r="32" spans="1:17" x14ac:dyDescent="0.2">
      <c r="A32" s="2" t="s">
        <v>123</v>
      </c>
      <c r="B32" s="10">
        <v>2</v>
      </c>
      <c r="C32" s="11">
        <v>2</v>
      </c>
      <c r="D32" s="9">
        <v>2</v>
      </c>
      <c r="E32" s="9"/>
      <c r="F32" s="9">
        <v>10</v>
      </c>
      <c r="G32" s="9"/>
      <c r="H32" s="9">
        <v>5</v>
      </c>
      <c r="I32" s="9"/>
      <c r="J32" s="9">
        <v>14</v>
      </c>
      <c r="K32" s="9"/>
      <c r="L32" s="9" t="s">
        <v>274</v>
      </c>
      <c r="M32" s="9"/>
      <c r="N32" s="9"/>
      <c r="O32" s="9"/>
      <c r="P32" s="1" t="s">
        <v>49</v>
      </c>
      <c r="Q32" s="1" t="s">
        <v>1</v>
      </c>
    </row>
    <row r="33" spans="1:17" x14ac:dyDescent="0.2">
      <c r="A33" s="2" t="s">
        <v>155</v>
      </c>
      <c r="B33" s="10">
        <v>2</v>
      </c>
      <c r="C33" s="11">
        <v>2</v>
      </c>
      <c r="D33" s="9">
        <v>3</v>
      </c>
      <c r="E33" s="9"/>
      <c r="F33" s="9">
        <v>9</v>
      </c>
      <c r="G33" s="9"/>
      <c r="H33" s="9">
        <v>10</v>
      </c>
      <c r="I33" s="9"/>
      <c r="J33" s="9">
        <v>17</v>
      </c>
      <c r="K33" s="9"/>
      <c r="L33" s="9" t="s">
        <v>261</v>
      </c>
      <c r="M33" s="9"/>
      <c r="N33" s="9"/>
      <c r="O33" s="9"/>
      <c r="P33" s="1" t="s">
        <v>74</v>
      </c>
      <c r="Q33" s="1" t="s">
        <v>38</v>
      </c>
    </row>
    <row r="34" spans="1:17" x14ac:dyDescent="0.2">
      <c r="A34" s="2" t="s">
        <v>152</v>
      </c>
      <c r="B34" s="10">
        <v>2</v>
      </c>
      <c r="C34" s="11">
        <v>2</v>
      </c>
      <c r="D34" s="9">
        <v>8</v>
      </c>
      <c r="E34" s="9">
        <v>1</v>
      </c>
      <c r="F34" s="9">
        <v>10</v>
      </c>
      <c r="G34" s="9">
        <v>1</v>
      </c>
      <c r="H34" s="9">
        <v>10</v>
      </c>
      <c r="I34" s="9">
        <v>1</v>
      </c>
      <c r="J34" s="9">
        <v>12</v>
      </c>
      <c r="K34" s="9">
        <v>1</v>
      </c>
      <c r="L34" s="9" t="s">
        <v>248</v>
      </c>
      <c r="M34" s="9"/>
      <c r="N34" s="9"/>
      <c r="O34" s="9"/>
      <c r="P34" s="1" t="s">
        <v>81</v>
      </c>
      <c r="Q34" s="1" t="s">
        <v>34</v>
      </c>
    </row>
    <row r="35" spans="1:17" x14ac:dyDescent="0.2">
      <c r="A35" s="3" t="s">
        <v>188</v>
      </c>
      <c r="B35" s="10">
        <v>0</v>
      </c>
      <c r="C35" s="11">
        <v>0</v>
      </c>
      <c r="D35" s="9">
        <v>2</v>
      </c>
      <c r="E35" s="9"/>
      <c r="F35" s="9">
        <v>5</v>
      </c>
      <c r="G35" s="9">
        <v>1</v>
      </c>
      <c r="H35" s="9">
        <v>3</v>
      </c>
      <c r="I35" s="9">
        <v>1</v>
      </c>
      <c r="J35" s="9">
        <v>6</v>
      </c>
      <c r="K35" s="9">
        <v>1</v>
      </c>
      <c r="L35" s="9" t="s">
        <v>275</v>
      </c>
      <c r="M35" s="9"/>
      <c r="N35" s="9"/>
      <c r="O35" s="9"/>
      <c r="P35" s="1" t="s">
        <v>207</v>
      </c>
      <c r="Q35" s="1" t="s">
        <v>219</v>
      </c>
    </row>
    <row r="36" spans="1:17" x14ac:dyDescent="0.2">
      <c r="A36" s="13" t="s">
        <v>135</v>
      </c>
      <c r="B36" s="10">
        <v>2</v>
      </c>
      <c r="C36" s="11">
        <v>2</v>
      </c>
      <c r="D36" s="9">
        <v>9</v>
      </c>
      <c r="E36" s="9">
        <v>1</v>
      </c>
      <c r="F36" s="9">
        <v>4</v>
      </c>
      <c r="G36" s="9">
        <v>1</v>
      </c>
      <c r="H36" s="9">
        <v>9</v>
      </c>
      <c r="I36" s="9">
        <v>1</v>
      </c>
      <c r="J36" s="9">
        <v>17</v>
      </c>
      <c r="K36" s="9">
        <v>1</v>
      </c>
      <c r="L36" s="9" t="s">
        <v>253</v>
      </c>
      <c r="M36" s="9">
        <v>1</v>
      </c>
      <c r="N36" s="9"/>
      <c r="O36" s="9"/>
      <c r="P36" s="1" t="s">
        <v>62</v>
      </c>
      <c r="Q36" s="2" t="s">
        <v>115</v>
      </c>
    </row>
    <row r="37" spans="1:17" x14ac:dyDescent="0.2">
      <c r="A37" s="3" t="s">
        <v>191</v>
      </c>
      <c r="B37" s="10">
        <v>0</v>
      </c>
      <c r="C37" s="11">
        <v>0</v>
      </c>
      <c r="D37" s="9"/>
      <c r="E37" s="9"/>
      <c r="F37" s="9">
        <v>6</v>
      </c>
      <c r="G37" s="9"/>
      <c r="H37" s="9"/>
      <c r="I37" s="9"/>
      <c r="J37" s="9">
        <v>2</v>
      </c>
      <c r="K37" s="9"/>
      <c r="L37" s="9" t="s">
        <v>244</v>
      </c>
      <c r="M37" s="9"/>
      <c r="N37" s="9"/>
      <c r="O37" s="9"/>
      <c r="P37" s="1" t="s">
        <v>209</v>
      </c>
      <c r="Q37" s="6" t="s">
        <v>221</v>
      </c>
    </row>
    <row r="38" spans="1:17" x14ac:dyDescent="0.2">
      <c r="A38" s="2" t="s">
        <v>157</v>
      </c>
      <c r="B38" s="10">
        <v>2</v>
      </c>
      <c r="C38" s="11">
        <v>2</v>
      </c>
      <c r="D38" s="9">
        <v>2</v>
      </c>
      <c r="E38" s="9">
        <v>1</v>
      </c>
      <c r="F38" s="9">
        <v>7</v>
      </c>
      <c r="G38" s="9">
        <v>1</v>
      </c>
      <c r="H38" s="9">
        <v>3</v>
      </c>
      <c r="I38" s="9">
        <v>1</v>
      </c>
      <c r="J38" s="9">
        <v>6</v>
      </c>
      <c r="K38" s="9">
        <v>1</v>
      </c>
      <c r="L38" s="9" t="s">
        <v>276</v>
      </c>
      <c r="M38" s="9">
        <v>1</v>
      </c>
      <c r="N38" s="9"/>
      <c r="O38" s="9"/>
      <c r="P38" s="1" t="s">
        <v>101</v>
      </c>
      <c r="Q38" s="1" t="s">
        <v>40</v>
      </c>
    </row>
    <row r="39" spans="1:17" x14ac:dyDescent="0.2">
      <c r="A39" s="13" t="s">
        <v>156</v>
      </c>
      <c r="B39" s="10">
        <v>2</v>
      </c>
      <c r="C39" s="11">
        <v>2</v>
      </c>
      <c r="D39" s="9">
        <v>2</v>
      </c>
      <c r="E39" s="9">
        <v>1</v>
      </c>
      <c r="F39" s="9">
        <v>8</v>
      </c>
      <c r="G39" s="9">
        <v>1</v>
      </c>
      <c r="H39" s="9"/>
      <c r="I39" s="9"/>
      <c r="J39" s="9"/>
      <c r="K39" s="9"/>
      <c r="L39" s="9"/>
      <c r="M39" s="9"/>
      <c r="N39" s="9"/>
      <c r="O39" s="9"/>
      <c r="P39" s="1" t="s">
        <v>99</v>
      </c>
      <c r="Q39" s="1" t="s">
        <v>36</v>
      </c>
    </row>
    <row r="40" spans="1:17" x14ac:dyDescent="0.2">
      <c r="A40" s="13" t="s">
        <v>144</v>
      </c>
      <c r="B40" s="10">
        <v>2</v>
      </c>
      <c r="C40" s="11">
        <v>2</v>
      </c>
      <c r="D40" s="9">
        <v>12</v>
      </c>
      <c r="E40" s="9">
        <v>1</v>
      </c>
      <c r="F40" s="9">
        <v>9</v>
      </c>
      <c r="G40" s="9">
        <v>1</v>
      </c>
      <c r="H40" s="9">
        <v>12</v>
      </c>
      <c r="I40" s="9">
        <v>1</v>
      </c>
      <c r="J40" s="9">
        <v>15</v>
      </c>
      <c r="K40" s="9">
        <v>1</v>
      </c>
      <c r="L40" s="9" t="s">
        <v>277</v>
      </c>
      <c r="M40" s="9">
        <v>1</v>
      </c>
      <c r="N40" s="9"/>
      <c r="O40" s="9"/>
      <c r="P40" s="1" t="s">
        <v>68</v>
      </c>
      <c r="Q40" s="1" t="s">
        <v>18</v>
      </c>
    </row>
    <row r="41" spans="1:17" x14ac:dyDescent="0.2">
      <c r="A41" s="2" t="s">
        <v>170</v>
      </c>
      <c r="B41" s="10">
        <v>0</v>
      </c>
      <c r="C41" s="11">
        <v>2</v>
      </c>
      <c r="D41" s="9">
        <v>6</v>
      </c>
      <c r="E41" s="9">
        <v>1</v>
      </c>
      <c r="F41" s="9">
        <v>4</v>
      </c>
      <c r="G41" s="9">
        <v>1</v>
      </c>
      <c r="H41" s="9">
        <v>8</v>
      </c>
      <c r="I41" s="9">
        <v>1</v>
      </c>
      <c r="J41" s="9">
        <v>4</v>
      </c>
      <c r="K41" s="9">
        <v>1</v>
      </c>
      <c r="L41" s="9" t="s">
        <v>238</v>
      </c>
      <c r="M41" s="9">
        <v>1</v>
      </c>
      <c r="N41" s="9"/>
      <c r="O41" s="9"/>
      <c r="P41" s="3" t="s">
        <v>79</v>
      </c>
      <c r="Q41" s="2" t="s">
        <v>111</v>
      </c>
    </row>
    <row r="42" spans="1:17" x14ac:dyDescent="0.2">
      <c r="A42" s="13" t="s">
        <v>177</v>
      </c>
      <c r="B42" s="10">
        <v>2</v>
      </c>
      <c r="C42" s="11">
        <v>2</v>
      </c>
      <c r="D42" s="9">
        <v>8</v>
      </c>
      <c r="E42" s="9">
        <v>1</v>
      </c>
      <c r="F42" s="9">
        <v>6</v>
      </c>
      <c r="G42" s="9">
        <v>1</v>
      </c>
      <c r="H42" s="9">
        <v>8</v>
      </c>
      <c r="I42" s="9">
        <v>1</v>
      </c>
      <c r="J42" s="9">
        <v>14</v>
      </c>
      <c r="K42" s="9">
        <v>1</v>
      </c>
      <c r="L42" s="9" t="s">
        <v>243</v>
      </c>
      <c r="M42" s="9">
        <v>1</v>
      </c>
      <c r="N42" s="9"/>
      <c r="O42" s="9"/>
      <c r="P42" s="1" t="s">
        <v>54</v>
      </c>
      <c r="Q42" s="1" t="s">
        <v>6</v>
      </c>
    </row>
    <row r="43" spans="1:17" x14ac:dyDescent="0.2">
      <c r="A43" s="13" t="s">
        <v>176</v>
      </c>
      <c r="B43" s="10">
        <v>2</v>
      </c>
      <c r="C43" s="11">
        <v>2</v>
      </c>
      <c r="D43" s="9">
        <v>10</v>
      </c>
      <c r="E43" s="9">
        <v>1</v>
      </c>
      <c r="F43" s="9">
        <v>9</v>
      </c>
      <c r="G43" s="9">
        <v>1</v>
      </c>
      <c r="H43" s="9">
        <v>11</v>
      </c>
      <c r="I43" s="9">
        <v>1</v>
      </c>
      <c r="J43" s="9">
        <v>16</v>
      </c>
      <c r="K43" s="9">
        <v>1</v>
      </c>
      <c r="L43" s="9" t="s">
        <v>260</v>
      </c>
      <c r="M43" s="9">
        <v>1</v>
      </c>
      <c r="N43" s="9"/>
      <c r="O43" s="9"/>
      <c r="P43" s="1" t="s">
        <v>80</v>
      </c>
      <c r="Q43" s="1" t="s">
        <v>26</v>
      </c>
    </row>
    <row r="44" spans="1:17" x14ac:dyDescent="0.2">
      <c r="A44" s="13" t="s">
        <v>151</v>
      </c>
      <c r="B44" s="10">
        <v>2</v>
      </c>
      <c r="C44" s="11">
        <v>2</v>
      </c>
      <c r="D44" s="9">
        <v>2</v>
      </c>
      <c r="E44" s="9">
        <v>1</v>
      </c>
      <c r="F44" s="9">
        <v>8</v>
      </c>
      <c r="G44" s="9">
        <v>1</v>
      </c>
      <c r="H44" s="9">
        <v>6</v>
      </c>
      <c r="I44" s="9">
        <v>1</v>
      </c>
      <c r="J44" s="9">
        <v>10</v>
      </c>
      <c r="K44" s="9">
        <v>1</v>
      </c>
      <c r="L44" s="9" t="s">
        <v>240</v>
      </c>
      <c r="M44" s="9">
        <v>1</v>
      </c>
      <c r="N44" s="9"/>
      <c r="O44" s="9"/>
      <c r="P44" s="1" t="s">
        <v>69</v>
      </c>
      <c r="Q44" s="1" t="s">
        <v>33</v>
      </c>
    </row>
    <row r="45" spans="1:17" x14ac:dyDescent="0.2">
      <c r="A45" s="3" t="s">
        <v>189</v>
      </c>
      <c r="B45" s="10">
        <v>0</v>
      </c>
      <c r="C45" s="11">
        <v>0</v>
      </c>
      <c r="D45" s="9">
        <v>2</v>
      </c>
      <c r="E45" s="9"/>
      <c r="F45" s="9">
        <v>8</v>
      </c>
      <c r="G45" s="9"/>
      <c r="H45" s="9">
        <v>9</v>
      </c>
      <c r="I45" s="9"/>
      <c r="J45" s="9">
        <v>8</v>
      </c>
      <c r="K45" s="9"/>
      <c r="L45" s="9" t="s">
        <v>241</v>
      </c>
      <c r="M45" s="9"/>
      <c r="N45" s="9"/>
      <c r="O45" s="9"/>
      <c r="P45" s="3" t="s">
        <v>212</v>
      </c>
      <c r="Q45" s="2" t="s">
        <v>223</v>
      </c>
    </row>
    <row r="46" spans="1:17" x14ac:dyDescent="0.2">
      <c r="A46" s="2" t="s">
        <v>175</v>
      </c>
      <c r="B46" s="10">
        <v>0</v>
      </c>
      <c r="C46" s="11">
        <v>2</v>
      </c>
      <c r="D46" s="9">
        <v>2</v>
      </c>
      <c r="E46" s="9">
        <v>1</v>
      </c>
      <c r="F46" s="9">
        <v>4</v>
      </c>
      <c r="G46" s="9">
        <v>1</v>
      </c>
      <c r="H46" s="9"/>
      <c r="I46" s="9"/>
      <c r="J46" s="9">
        <v>3</v>
      </c>
      <c r="K46" s="9">
        <v>1</v>
      </c>
      <c r="L46" s="9" t="s">
        <v>240</v>
      </c>
      <c r="M46" s="9">
        <v>1</v>
      </c>
      <c r="N46" s="9"/>
      <c r="O46" s="9"/>
      <c r="P46" s="3" t="s">
        <v>121</v>
      </c>
      <c r="Q46" s="2" t="s">
        <v>114</v>
      </c>
    </row>
    <row r="47" spans="1:17" x14ac:dyDescent="0.2">
      <c r="A47" s="2" t="s">
        <v>160</v>
      </c>
      <c r="B47" s="10">
        <v>2</v>
      </c>
      <c r="C47" s="11">
        <v>2</v>
      </c>
      <c r="D47" s="9">
        <v>3</v>
      </c>
      <c r="E47" s="9">
        <v>1</v>
      </c>
      <c r="F47" s="9">
        <v>6</v>
      </c>
      <c r="G47" s="9">
        <v>1</v>
      </c>
      <c r="H47" s="9">
        <v>6</v>
      </c>
      <c r="I47" s="9">
        <v>1</v>
      </c>
      <c r="J47" s="9">
        <v>7</v>
      </c>
      <c r="K47" s="9">
        <v>1</v>
      </c>
      <c r="L47" s="9" t="s">
        <v>268</v>
      </c>
      <c r="M47" s="9">
        <v>1</v>
      </c>
      <c r="N47" s="9"/>
      <c r="O47" s="9"/>
      <c r="P47" s="1" t="s">
        <v>102</v>
      </c>
      <c r="Q47" s="1" t="s">
        <v>19</v>
      </c>
    </row>
    <row r="48" spans="1:17" x14ac:dyDescent="0.2">
      <c r="A48" s="2" t="s">
        <v>145</v>
      </c>
      <c r="B48" s="10">
        <v>2</v>
      </c>
      <c r="C48" s="11">
        <v>2</v>
      </c>
      <c r="D48" s="9">
        <v>5</v>
      </c>
      <c r="E48" s="9">
        <v>1</v>
      </c>
      <c r="F48" s="9">
        <v>7</v>
      </c>
      <c r="G48" s="9">
        <v>1</v>
      </c>
      <c r="H48" s="9">
        <v>9</v>
      </c>
      <c r="I48" s="9">
        <v>1</v>
      </c>
      <c r="J48" s="9">
        <v>13</v>
      </c>
      <c r="K48" s="9">
        <v>1</v>
      </c>
      <c r="L48" s="9" t="s">
        <v>264</v>
      </c>
      <c r="M48" s="9">
        <v>1</v>
      </c>
      <c r="N48" s="9"/>
      <c r="O48" s="9"/>
      <c r="P48" s="1" t="s">
        <v>88</v>
      </c>
      <c r="Q48" s="1" t="s">
        <v>17</v>
      </c>
    </row>
    <row r="49" spans="1:17" x14ac:dyDescent="0.2">
      <c r="A49" s="17" t="s">
        <v>193</v>
      </c>
      <c r="B49" s="10">
        <v>2</v>
      </c>
      <c r="C49" s="11">
        <v>2</v>
      </c>
      <c r="D49" s="9">
        <v>3</v>
      </c>
      <c r="E49" s="9">
        <v>1</v>
      </c>
      <c r="F49" s="9">
        <v>9</v>
      </c>
      <c r="G49" s="9">
        <v>1</v>
      </c>
      <c r="H49" s="9">
        <v>12</v>
      </c>
      <c r="I49" s="9">
        <v>1</v>
      </c>
      <c r="J49" s="9">
        <v>6</v>
      </c>
      <c r="K49" s="9">
        <v>1</v>
      </c>
      <c r="L49" s="9" t="s">
        <v>243</v>
      </c>
      <c r="M49" s="9">
        <v>1</v>
      </c>
      <c r="N49" s="9"/>
      <c r="O49" s="9"/>
      <c r="P49" s="1" t="s">
        <v>92</v>
      </c>
      <c r="Q49" s="1" t="s">
        <v>30</v>
      </c>
    </row>
    <row r="50" spans="1:17" x14ac:dyDescent="0.2">
      <c r="A50" s="13" t="s">
        <v>158</v>
      </c>
      <c r="B50" s="10">
        <v>2</v>
      </c>
      <c r="C50" s="11">
        <v>0</v>
      </c>
      <c r="D50" s="9">
        <v>7</v>
      </c>
      <c r="E50" s="9">
        <v>1</v>
      </c>
      <c r="F50" s="9">
        <v>7</v>
      </c>
      <c r="G50" s="9">
        <v>1</v>
      </c>
      <c r="H50" s="9">
        <v>10</v>
      </c>
      <c r="I50" s="9">
        <v>1</v>
      </c>
      <c r="J50" s="9">
        <v>21</v>
      </c>
      <c r="K50" s="9">
        <v>1</v>
      </c>
      <c r="L50" s="9" t="s">
        <v>241</v>
      </c>
      <c r="M50" s="9">
        <v>1</v>
      </c>
      <c r="N50" s="9"/>
      <c r="O50" s="9"/>
      <c r="P50" s="1" t="s">
        <v>118</v>
      </c>
      <c r="Q50" s="1" t="s">
        <v>46</v>
      </c>
    </row>
    <row r="51" spans="1:17" x14ac:dyDescent="0.2">
      <c r="A51" s="2" t="s">
        <v>159</v>
      </c>
      <c r="B51" s="10">
        <v>2</v>
      </c>
      <c r="C51" s="11">
        <v>2</v>
      </c>
      <c r="D51" s="9">
        <v>7</v>
      </c>
      <c r="E51" s="9">
        <v>1</v>
      </c>
      <c r="F51" s="9">
        <v>7</v>
      </c>
      <c r="G51" s="9">
        <v>1</v>
      </c>
      <c r="H51" s="9">
        <v>10</v>
      </c>
      <c r="I51" s="9">
        <v>1</v>
      </c>
      <c r="J51" s="9">
        <v>20</v>
      </c>
      <c r="K51" s="9">
        <v>1</v>
      </c>
      <c r="L51" s="9" t="s">
        <v>257</v>
      </c>
      <c r="M51" s="9">
        <v>1</v>
      </c>
      <c r="N51" s="9"/>
      <c r="O51" s="9"/>
      <c r="P51" s="1" t="s">
        <v>95</v>
      </c>
      <c r="Q51" s="1" t="s">
        <v>23</v>
      </c>
    </row>
    <row r="52" spans="1:17" x14ac:dyDescent="0.2">
      <c r="A52" s="16" t="s">
        <v>140</v>
      </c>
      <c r="B52" s="10">
        <v>2</v>
      </c>
      <c r="C52" s="11">
        <v>2</v>
      </c>
      <c r="D52" s="9">
        <v>2</v>
      </c>
      <c r="E52" s="9">
        <v>1</v>
      </c>
      <c r="F52" s="9">
        <v>4</v>
      </c>
      <c r="G52" s="9">
        <v>1</v>
      </c>
      <c r="H52" s="9">
        <v>10</v>
      </c>
      <c r="I52" s="9">
        <v>1</v>
      </c>
      <c r="J52" s="9">
        <v>16</v>
      </c>
      <c r="K52" s="9">
        <v>1</v>
      </c>
      <c r="L52" s="9" t="s">
        <v>269</v>
      </c>
      <c r="M52" s="9">
        <v>1</v>
      </c>
      <c r="N52" s="9"/>
      <c r="O52" s="9"/>
      <c r="P52" s="1" t="s">
        <v>59</v>
      </c>
      <c r="Q52" s="1" t="s">
        <v>10</v>
      </c>
    </row>
    <row r="53" spans="1:17" x14ac:dyDescent="0.2">
      <c r="A53" s="13" t="s">
        <v>162</v>
      </c>
      <c r="B53" s="10">
        <v>2</v>
      </c>
      <c r="C53" s="11">
        <v>2</v>
      </c>
      <c r="D53" s="9">
        <v>6</v>
      </c>
      <c r="E53" s="9">
        <v>1</v>
      </c>
      <c r="F53" s="9">
        <v>5</v>
      </c>
      <c r="G53" s="9">
        <v>1</v>
      </c>
      <c r="H53" s="9">
        <v>8</v>
      </c>
      <c r="I53" s="9">
        <v>1</v>
      </c>
      <c r="J53" s="9">
        <v>13</v>
      </c>
      <c r="K53" s="9">
        <v>1</v>
      </c>
      <c r="L53" s="9" t="s">
        <v>254</v>
      </c>
      <c r="M53" s="9">
        <v>1</v>
      </c>
      <c r="N53" s="9"/>
      <c r="O53" s="9"/>
      <c r="P53" s="1" t="s">
        <v>119</v>
      </c>
      <c r="Q53" s="6" t="s">
        <v>43</v>
      </c>
    </row>
    <row r="54" spans="1:17" x14ac:dyDescent="0.2">
      <c r="A54" s="13" t="s">
        <v>130</v>
      </c>
      <c r="B54" s="10">
        <v>2</v>
      </c>
      <c r="C54" s="11">
        <v>2</v>
      </c>
      <c r="D54" s="9">
        <v>2</v>
      </c>
      <c r="E54" s="9">
        <v>1</v>
      </c>
      <c r="F54" s="9">
        <v>5</v>
      </c>
      <c r="G54" s="9">
        <v>1</v>
      </c>
      <c r="H54" s="9">
        <v>4</v>
      </c>
      <c r="I54" s="9">
        <v>1</v>
      </c>
      <c r="J54" s="9">
        <v>12</v>
      </c>
      <c r="K54" s="9">
        <v>1</v>
      </c>
      <c r="L54" s="9" t="s">
        <v>245</v>
      </c>
      <c r="M54" s="9">
        <v>1</v>
      </c>
      <c r="N54" s="9"/>
      <c r="O54" s="9"/>
      <c r="P54" s="1" t="s">
        <v>65</v>
      </c>
      <c r="Q54" s="1" t="s">
        <v>31</v>
      </c>
    </row>
    <row r="55" spans="1:17" x14ac:dyDescent="0.2">
      <c r="A55" s="2" t="s">
        <v>147</v>
      </c>
      <c r="B55" s="10">
        <v>2</v>
      </c>
      <c r="C55" s="11">
        <v>2</v>
      </c>
      <c r="D55" s="9">
        <v>10</v>
      </c>
      <c r="E55" s="9">
        <v>1</v>
      </c>
      <c r="F55" s="9">
        <v>8</v>
      </c>
      <c r="G55" s="9">
        <v>1</v>
      </c>
      <c r="H55" s="9">
        <v>8</v>
      </c>
      <c r="I55" s="9">
        <v>1</v>
      </c>
      <c r="J55" s="9">
        <v>8</v>
      </c>
      <c r="K55" s="9">
        <v>1</v>
      </c>
      <c r="L55" s="9" t="s">
        <v>265</v>
      </c>
      <c r="M55" s="9"/>
      <c r="N55" s="9"/>
      <c r="O55" s="9"/>
      <c r="P55" s="1" t="s">
        <v>96</v>
      </c>
      <c r="Q55" s="1" t="s">
        <v>24</v>
      </c>
    </row>
    <row r="56" spans="1:17" x14ac:dyDescent="0.2">
      <c r="A56" s="2" t="s">
        <v>134</v>
      </c>
      <c r="B56" s="10">
        <v>2</v>
      </c>
      <c r="C56" s="11">
        <v>2</v>
      </c>
      <c r="D56" s="9">
        <v>2</v>
      </c>
      <c r="E56" s="9">
        <v>1</v>
      </c>
      <c r="F56" s="9">
        <v>8</v>
      </c>
      <c r="G56" s="9">
        <v>1</v>
      </c>
      <c r="H56" s="9">
        <v>6</v>
      </c>
      <c r="I56" s="9">
        <v>1</v>
      </c>
      <c r="J56" s="9">
        <v>13</v>
      </c>
      <c r="K56" s="9">
        <v>1</v>
      </c>
      <c r="L56" s="9" t="s">
        <v>243</v>
      </c>
      <c r="M56" s="9">
        <v>1</v>
      </c>
      <c r="N56" s="9"/>
      <c r="O56" s="9"/>
      <c r="P56" s="1" t="s">
        <v>83</v>
      </c>
      <c r="Q56" s="1" t="s">
        <v>45</v>
      </c>
    </row>
    <row r="57" spans="1:17" x14ac:dyDescent="0.2">
      <c r="A57" s="12" t="s">
        <v>161</v>
      </c>
      <c r="B57" s="10">
        <v>2</v>
      </c>
      <c r="C57" s="11">
        <v>2</v>
      </c>
      <c r="D57" s="9">
        <v>2</v>
      </c>
      <c r="E57" s="9">
        <v>1</v>
      </c>
      <c r="F57" s="9">
        <v>4</v>
      </c>
      <c r="G57" s="9">
        <v>1</v>
      </c>
      <c r="H57" s="9"/>
      <c r="I57" s="9">
        <v>1</v>
      </c>
      <c r="J57" s="9">
        <v>5</v>
      </c>
      <c r="K57" s="9">
        <v>1</v>
      </c>
      <c r="L57" s="9" t="s">
        <v>240</v>
      </c>
      <c r="M57" s="9">
        <v>1</v>
      </c>
      <c r="N57" s="9"/>
      <c r="O57" s="9"/>
      <c r="P57" s="1" t="s">
        <v>90</v>
      </c>
      <c r="Q57" s="1" t="s">
        <v>29</v>
      </c>
    </row>
    <row r="58" spans="1:17" x14ac:dyDescent="0.2">
      <c r="A58" s="12" t="s">
        <v>131</v>
      </c>
      <c r="B58" s="10">
        <v>2</v>
      </c>
      <c r="C58" s="11">
        <v>2</v>
      </c>
      <c r="D58" s="9"/>
      <c r="E58" s="9"/>
      <c r="F58" s="9">
        <v>3</v>
      </c>
      <c r="G58" s="9"/>
      <c r="H58" s="9">
        <v>8</v>
      </c>
      <c r="I58" s="9"/>
      <c r="J58" s="9">
        <v>3</v>
      </c>
      <c r="K58" s="9">
        <v>1</v>
      </c>
      <c r="L58" s="9" t="s">
        <v>246</v>
      </c>
      <c r="M58" s="9">
        <v>1</v>
      </c>
      <c r="N58" s="9"/>
      <c r="O58" s="9"/>
      <c r="P58" s="1" t="s">
        <v>98</v>
      </c>
      <c r="Q58" s="1" t="s">
        <v>39</v>
      </c>
    </row>
    <row r="59" spans="1:17" x14ac:dyDescent="0.2">
      <c r="A59" s="19" t="s">
        <v>185</v>
      </c>
      <c r="B59" s="10">
        <v>0</v>
      </c>
      <c r="C59" s="11">
        <v>0</v>
      </c>
      <c r="D59" s="9"/>
      <c r="E59" s="9"/>
      <c r="F59" s="9">
        <v>3</v>
      </c>
      <c r="G59" s="9">
        <v>1</v>
      </c>
      <c r="H59" s="9">
        <v>7</v>
      </c>
      <c r="I59" s="9">
        <v>1</v>
      </c>
      <c r="J59" s="9">
        <v>6</v>
      </c>
      <c r="K59" s="9">
        <v>1</v>
      </c>
      <c r="L59" s="9" t="s">
        <v>239</v>
      </c>
      <c r="M59" s="9">
        <v>1</v>
      </c>
      <c r="N59" s="9"/>
      <c r="O59" s="9"/>
      <c r="P59" s="3" t="s">
        <v>211</v>
      </c>
      <c r="Q59" s="6" t="s">
        <v>230</v>
      </c>
    </row>
    <row r="60" spans="1:17" x14ac:dyDescent="0.2">
      <c r="A60" s="12" t="s">
        <v>164</v>
      </c>
      <c r="B60" s="10">
        <v>2</v>
      </c>
      <c r="C60" s="11">
        <v>2</v>
      </c>
      <c r="D60" s="9">
        <v>2</v>
      </c>
      <c r="E60" s="9">
        <v>1</v>
      </c>
      <c r="F60" s="9">
        <v>6</v>
      </c>
      <c r="G60" s="9">
        <v>1</v>
      </c>
      <c r="H60" s="9">
        <v>9</v>
      </c>
      <c r="I60" s="9">
        <v>1</v>
      </c>
      <c r="J60" s="9">
        <v>10</v>
      </c>
      <c r="K60" s="9">
        <v>1</v>
      </c>
      <c r="L60" s="9" t="s">
        <v>238</v>
      </c>
      <c r="M60" s="9">
        <v>1</v>
      </c>
      <c r="N60" s="9"/>
      <c r="O60" s="9"/>
      <c r="P60" s="1" t="s">
        <v>82</v>
      </c>
      <c r="Q60" s="2" t="s">
        <v>112</v>
      </c>
    </row>
    <row r="61" spans="1:17" x14ac:dyDescent="0.2">
      <c r="A61" s="12" t="s">
        <v>143</v>
      </c>
      <c r="B61" s="10">
        <v>2</v>
      </c>
      <c r="C61" s="11">
        <v>2</v>
      </c>
      <c r="D61" s="9"/>
      <c r="E61" s="9"/>
      <c r="F61" s="9">
        <v>9</v>
      </c>
      <c r="G61" s="9">
        <v>1</v>
      </c>
      <c r="H61" s="9">
        <v>8</v>
      </c>
      <c r="I61" s="9">
        <v>1</v>
      </c>
      <c r="J61" s="9">
        <v>4</v>
      </c>
      <c r="K61" s="9">
        <v>1</v>
      </c>
      <c r="L61" s="9" t="s">
        <v>241</v>
      </c>
      <c r="M61" s="9">
        <v>1</v>
      </c>
      <c r="N61" s="9"/>
      <c r="O61" s="9"/>
      <c r="P61" s="1" t="s">
        <v>78</v>
      </c>
      <c r="Q61" s="1" t="s">
        <v>16</v>
      </c>
    </row>
    <row r="62" spans="1:17" x14ac:dyDescent="0.2">
      <c r="A62" s="12" t="s">
        <v>168</v>
      </c>
      <c r="B62" s="10">
        <v>0</v>
      </c>
      <c r="C62" s="11">
        <v>2</v>
      </c>
      <c r="D62" s="9"/>
      <c r="E62" s="9"/>
      <c r="F62" s="9">
        <v>5</v>
      </c>
      <c r="G62" s="9"/>
      <c r="H62" s="9">
        <v>4</v>
      </c>
      <c r="I62" s="9"/>
      <c r="J62" s="9"/>
      <c r="K62" s="9"/>
      <c r="L62" s="9" t="s">
        <v>238</v>
      </c>
      <c r="M62" s="9"/>
      <c r="N62" s="9"/>
      <c r="O62" s="9"/>
      <c r="P62" s="3" t="s">
        <v>57</v>
      </c>
      <c r="Q62" s="2" t="s">
        <v>110</v>
      </c>
    </row>
    <row r="63" spans="1:17" x14ac:dyDescent="0.2">
      <c r="A63" s="12" t="s">
        <v>166</v>
      </c>
      <c r="B63" s="10">
        <v>2</v>
      </c>
      <c r="C63" s="11">
        <v>2</v>
      </c>
      <c r="D63" s="9"/>
      <c r="E63" s="9"/>
      <c r="F63" s="9">
        <v>7</v>
      </c>
      <c r="G63" s="9">
        <v>1</v>
      </c>
      <c r="H63" s="9">
        <v>9</v>
      </c>
      <c r="I63" s="9">
        <v>1</v>
      </c>
      <c r="J63" s="9">
        <v>11</v>
      </c>
      <c r="K63" s="9">
        <v>1</v>
      </c>
      <c r="L63" s="9" t="s">
        <v>244</v>
      </c>
      <c r="M63" s="9">
        <v>1</v>
      </c>
      <c r="N63" s="9"/>
      <c r="O63" s="9"/>
      <c r="P63" s="1" t="s">
        <v>71</v>
      </c>
      <c r="Q63" s="1" t="s">
        <v>27</v>
      </c>
    </row>
    <row r="64" spans="1:17" x14ac:dyDescent="0.2">
      <c r="A64" s="12" t="s">
        <v>172</v>
      </c>
      <c r="B64" s="10">
        <v>2</v>
      </c>
      <c r="C64" s="11">
        <v>2</v>
      </c>
      <c r="D64" s="9"/>
      <c r="E64" s="9"/>
      <c r="F64" s="9">
        <v>4</v>
      </c>
      <c r="G64" s="9">
        <v>1</v>
      </c>
      <c r="H64" s="9">
        <v>7</v>
      </c>
      <c r="I64" s="9">
        <v>1</v>
      </c>
      <c r="J64" s="9">
        <v>6</v>
      </c>
      <c r="K64" s="9">
        <v>1</v>
      </c>
      <c r="L64" s="9" t="s">
        <v>243</v>
      </c>
      <c r="M64" s="9"/>
      <c r="N64" s="9"/>
      <c r="O64" s="9"/>
      <c r="P64" s="3" t="s">
        <v>87</v>
      </c>
      <c r="Q64" s="2" t="s">
        <v>109</v>
      </c>
    </row>
    <row r="65" spans="1:17" x14ac:dyDescent="0.2">
      <c r="A65" s="19" t="s">
        <v>195</v>
      </c>
      <c r="B65" s="10">
        <v>0</v>
      </c>
      <c r="C65" s="11">
        <v>0</v>
      </c>
      <c r="D65" s="9"/>
      <c r="E65" s="9"/>
      <c r="F65" s="9">
        <v>4</v>
      </c>
      <c r="G65" s="9"/>
      <c r="H65" s="9">
        <v>7</v>
      </c>
      <c r="I65" s="9"/>
      <c r="J65" s="9">
        <v>3</v>
      </c>
      <c r="K65" s="9"/>
      <c r="L65" s="9" t="s">
        <v>243</v>
      </c>
      <c r="M65" s="9"/>
      <c r="N65" s="9"/>
      <c r="O65" s="9"/>
      <c r="P65" s="3" t="s">
        <v>206</v>
      </c>
      <c r="Q65" s="2" t="s">
        <v>218</v>
      </c>
    </row>
    <row r="66" spans="1:17" x14ac:dyDescent="0.2">
      <c r="A66" s="12" t="s">
        <v>179</v>
      </c>
      <c r="B66" s="10">
        <v>2</v>
      </c>
      <c r="C66" s="11">
        <v>2</v>
      </c>
      <c r="D66" s="9">
        <v>2</v>
      </c>
      <c r="E66" s="9">
        <v>1</v>
      </c>
      <c r="F66" s="9">
        <v>3</v>
      </c>
      <c r="G66" s="9">
        <v>1</v>
      </c>
      <c r="H66" s="9">
        <v>3</v>
      </c>
      <c r="I66" s="9"/>
      <c r="J66" s="9">
        <v>6</v>
      </c>
      <c r="K66" s="9">
        <v>1</v>
      </c>
      <c r="L66" s="9"/>
      <c r="M66" s="9"/>
      <c r="N66" s="9"/>
      <c r="O66" s="9"/>
      <c r="P66" s="1" t="s">
        <v>84</v>
      </c>
      <c r="Q66" s="1" t="s">
        <v>42</v>
      </c>
    </row>
    <row r="67" spans="1:17" x14ac:dyDescent="0.2">
      <c r="A67" s="12" t="s">
        <v>138</v>
      </c>
      <c r="B67" s="10">
        <v>2</v>
      </c>
      <c r="C67" s="11">
        <v>2</v>
      </c>
      <c r="D67" s="9"/>
      <c r="E67" s="9"/>
      <c r="F67" s="26">
        <v>7</v>
      </c>
      <c r="G67" s="9"/>
      <c r="H67" s="9">
        <v>6</v>
      </c>
      <c r="I67" s="9">
        <v>1</v>
      </c>
      <c r="J67" s="9">
        <v>9</v>
      </c>
      <c r="K67" s="9">
        <v>1</v>
      </c>
      <c r="L67" s="9" t="s">
        <v>242</v>
      </c>
      <c r="M67" s="9"/>
      <c r="N67" s="9"/>
      <c r="O67" s="9"/>
      <c r="P67" s="1" t="s">
        <v>55</v>
      </c>
      <c r="Q67" s="1" t="s">
        <v>7</v>
      </c>
    </row>
    <row r="68" spans="1:17" x14ac:dyDescent="0.2">
      <c r="A68" s="19" t="s">
        <v>184</v>
      </c>
      <c r="B68" s="10">
        <v>2</v>
      </c>
      <c r="C68" s="11">
        <v>2</v>
      </c>
      <c r="D68" s="9"/>
      <c r="E68" s="9"/>
      <c r="F68" s="9">
        <v>6</v>
      </c>
      <c r="G68" s="9">
        <v>1</v>
      </c>
      <c r="H68" s="9">
        <v>7</v>
      </c>
      <c r="I68" s="9">
        <v>1</v>
      </c>
      <c r="J68" s="9">
        <v>12</v>
      </c>
      <c r="K68" s="9">
        <v>1</v>
      </c>
      <c r="L68" s="9" t="s">
        <v>240</v>
      </c>
      <c r="M68" s="9">
        <v>1</v>
      </c>
      <c r="N68" s="9"/>
      <c r="O68" s="9"/>
      <c r="P68" s="1" t="s">
        <v>58</v>
      </c>
      <c r="Q68" s="1" t="s">
        <v>9</v>
      </c>
    </row>
    <row r="69" spans="1:17" x14ac:dyDescent="0.2">
      <c r="A69" s="12" t="s">
        <v>125</v>
      </c>
      <c r="B69" s="10">
        <v>2</v>
      </c>
      <c r="C69" s="11">
        <v>2</v>
      </c>
      <c r="D69" s="9"/>
      <c r="E69" s="9"/>
      <c r="F69" s="9">
        <v>4</v>
      </c>
      <c r="G69" s="9">
        <v>1</v>
      </c>
      <c r="H69" s="9">
        <v>7</v>
      </c>
      <c r="I69" s="9">
        <v>1</v>
      </c>
      <c r="J69" s="9">
        <v>3</v>
      </c>
      <c r="K69" s="9">
        <v>1</v>
      </c>
      <c r="L69" s="9" t="s">
        <v>241</v>
      </c>
      <c r="M69" s="9">
        <v>1</v>
      </c>
      <c r="N69" s="9"/>
      <c r="O69" s="9"/>
      <c r="P69" s="1" t="s">
        <v>61</v>
      </c>
      <c r="Q69" s="1" t="s">
        <v>12</v>
      </c>
    </row>
    <row r="70" spans="1:17" x14ac:dyDescent="0.2">
      <c r="A70" s="12" t="s">
        <v>132</v>
      </c>
      <c r="B70" s="10">
        <v>2</v>
      </c>
      <c r="C70" s="11">
        <v>2</v>
      </c>
      <c r="D70" s="9"/>
      <c r="E70" s="9"/>
      <c r="F70" s="9">
        <v>5</v>
      </c>
      <c r="G70" s="9"/>
      <c r="H70" s="9">
        <v>5</v>
      </c>
      <c r="I70" s="9"/>
      <c r="J70" s="9">
        <v>4</v>
      </c>
      <c r="K70" s="9"/>
      <c r="L70" s="9" t="s">
        <v>244</v>
      </c>
      <c r="M70" s="9"/>
      <c r="N70" s="9"/>
      <c r="O70" s="9"/>
      <c r="P70" s="1" t="s">
        <v>86</v>
      </c>
      <c r="Q70" s="1" t="s">
        <v>41</v>
      </c>
    </row>
    <row r="71" spans="1:17" x14ac:dyDescent="0.2">
      <c r="A71" s="12" t="s">
        <v>153</v>
      </c>
      <c r="B71" s="10">
        <v>2</v>
      </c>
      <c r="C71" s="11">
        <v>2</v>
      </c>
      <c r="D71" s="9"/>
      <c r="E71" s="9"/>
      <c r="F71" s="9">
        <v>5</v>
      </c>
      <c r="G71" s="9">
        <v>1</v>
      </c>
      <c r="H71" s="9">
        <v>8</v>
      </c>
      <c r="I71" s="9">
        <v>1</v>
      </c>
      <c r="J71" s="9">
        <v>4</v>
      </c>
      <c r="K71" s="9">
        <v>1</v>
      </c>
      <c r="L71" s="9" t="s">
        <v>243</v>
      </c>
      <c r="M71" s="9">
        <v>1</v>
      </c>
      <c r="N71" s="9"/>
      <c r="O71" s="9"/>
      <c r="P71" s="1" t="s">
        <v>63</v>
      </c>
      <c r="Q71" s="1" t="s">
        <v>35</v>
      </c>
    </row>
    <row r="72" spans="1:17" x14ac:dyDescent="0.2">
      <c r="A72" s="19" t="s">
        <v>197</v>
      </c>
      <c r="B72" s="10">
        <v>0</v>
      </c>
      <c r="C72" s="11">
        <v>0</v>
      </c>
      <c r="D72" s="9"/>
      <c r="E72" s="9"/>
      <c r="F72" s="9">
        <v>3</v>
      </c>
      <c r="G72" s="9"/>
      <c r="H72" s="9"/>
      <c r="I72" s="9"/>
      <c r="J72" s="9"/>
      <c r="K72" s="9"/>
      <c r="L72" s="9"/>
      <c r="M72" s="9"/>
      <c r="N72" s="9"/>
      <c r="O72" s="9"/>
      <c r="P72" s="1" t="s">
        <v>208</v>
      </c>
      <c r="Q72" s="1" t="s">
        <v>220</v>
      </c>
    </row>
    <row r="73" spans="1:17" x14ac:dyDescent="0.2">
      <c r="A73" s="19" t="s">
        <v>194</v>
      </c>
      <c r="B73" s="10">
        <v>0</v>
      </c>
      <c r="C73" s="11">
        <v>0</v>
      </c>
      <c r="D73" s="9"/>
      <c r="E73" s="9"/>
      <c r="F73" s="9">
        <v>5</v>
      </c>
      <c r="G73" s="9">
        <v>1</v>
      </c>
      <c r="H73" s="9">
        <v>7</v>
      </c>
      <c r="I73" s="9">
        <v>1</v>
      </c>
      <c r="J73" s="9">
        <v>3</v>
      </c>
      <c r="K73" s="9">
        <v>1</v>
      </c>
      <c r="L73" s="9" t="s">
        <v>244</v>
      </c>
      <c r="M73" s="9">
        <v>1</v>
      </c>
      <c r="N73" s="9"/>
      <c r="O73" s="9"/>
      <c r="P73" s="1" t="s">
        <v>210</v>
      </c>
      <c r="Q73" s="1" t="s">
        <v>222</v>
      </c>
    </row>
    <row r="74" spans="1:17" x14ac:dyDescent="0.2">
      <c r="A74" s="12" t="s">
        <v>171</v>
      </c>
      <c r="B74" s="10">
        <v>0</v>
      </c>
      <c r="C74" s="11">
        <v>2</v>
      </c>
      <c r="D74" s="9"/>
      <c r="E74" s="9"/>
      <c r="F74" s="9">
        <v>5</v>
      </c>
      <c r="G74" s="9"/>
      <c r="H74" s="9">
        <v>4</v>
      </c>
      <c r="I74" s="9"/>
      <c r="J74" s="9">
        <v>2</v>
      </c>
      <c r="K74" s="9"/>
      <c r="L74" s="9" t="s">
        <v>241</v>
      </c>
      <c r="M74" s="9"/>
      <c r="N74" s="9"/>
      <c r="O74" s="9"/>
      <c r="P74" s="3" t="s">
        <v>94</v>
      </c>
      <c r="Q74" s="2" t="s">
        <v>116</v>
      </c>
    </row>
    <row r="75" spans="1:17" x14ac:dyDescent="0.2">
      <c r="A75" s="19" t="s">
        <v>192</v>
      </c>
      <c r="B75" s="10">
        <v>0</v>
      </c>
      <c r="C75" s="11">
        <v>0</v>
      </c>
      <c r="D75" s="9"/>
      <c r="E75" s="9"/>
      <c r="F75" s="9">
        <v>6</v>
      </c>
      <c r="G75" s="9">
        <v>1</v>
      </c>
      <c r="H75" s="9">
        <v>4</v>
      </c>
      <c r="I75" s="9">
        <v>1</v>
      </c>
      <c r="J75" s="9"/>
      <c r="K75" s="9">
        <v>1</v>
      </c>
      <c r="L75" s="9" t="s">
        <v>242</v>
      </c>
      <c r="M75" s="9">
        <v>1</v>
      </c>
      <c r="N75" s="9"/>
      <c r="O75" s="9"/>
      <c r="P75" s="1" t="s">
        <v>228</v>
      </c>
      <c r="Q75" s="1" t="s">
        <v>224</v>
      </c>
    </row>
    <row r="76" spans="1:17" x14ac:dyDescent="0.2">
      <c r="A76" s="25"/>
      <c r="B76" s="21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4"/>
    </row>
    <row r="77" spans="1:17" x14ac:dyDescent="0.2">
      <c r="A77" s="20"/>
      <c r="B77" s="21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24"/>
    </row>
    <row r="78" spans="1:17" x14ac:dyDescent="0.2">
      <c r="E78" s="8">
        <f>SUM(E2:E75)</f>
        <v>44</v>
      </c>
      <c r="G78" s="8">
        <f>SUM(G2:G75)</f>
        <v>54</v>
      </c>
      <c r="I78" s="8">
        <f>SUM(I2:I75)</f>
        <v>53</v>
      </c>
      <c r="K78" s="8">
        <f>SUM(K2:K75)</f>
        <v>56</v>
      </c>
      <c r="M78" s="8">
        <f>SUM(M2:M75)</f>
        <v>47</v>
      </c>
    </row>
    <row r="80" spans="1:17" x14ac:dyDescent="0.2">
      <c r="A80" s="14"/>
      <c r="B80" s="8" t="s">
        <v>233</v>
      </c>
    </row>
    <row r="81" spans="1:2" x14ac:dyDescent="0.2">
      <c r="A81" s="15"/>
      <c r="B81" s="8" t="s">
        <v>234</v>
      </c>
    </row>
    <row r="82" spans="1:2" x14ac:dyDescent="0.2">
      <c r="A82" s="18"/>
      <c r="B82" s="8" t="s">
        <v>235</v>
      </c>
    </row>
  </sheetData>
  <sheetProtection algorithmName="SHA-512" hashValue="5SLqayLf0zJJI1evvIRtfXFVXqb1PwsHhRXmYX40MCccBHKgAnHInKUYz9pBq9e5uDI3qw1U1ySPARcXsgUfPg==" saltValue="eExJpB2wt9md5Q12qjXLww==" spinCount="100000" sheet="1" objects="1" scenarios="1"/>
  <sortState ref="A2:G61">
    <sortCondition ref="A2"/>
  </sortState>
  <hyperlinks>
    <hyperlink ref="Q53" r:id="rId1"/>
    <hyperlink ref="Q30" r:id="rId2"/>
    <hyperlink ref="Q37" r:id="rId3"/>
    <hyperlink ref="Q5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23" sqref="F23"/>
    </sheetView>
  </sheetViews>
  <sheetFormatPr defaultRowHeight="12.75" x14ac:dyDescent="0.2"/>
  <cols>
    <col min="1" max="1" width="22" customWidth="1"/>
    <col min="16" max="16" width="95" customWidth="1"/>
    <col min="17" max="17" width="32.85546875" customWidth="1"/>
  </cols>
  <sheetData>
    <row r="1" spans="1:17" x14ac:dyDescent="0.2">
      <c r="A1" s="7" t="s">
        <v>122</v>
      </c>
      <c r="B1" s="7" t="s">
        <v>48</v>
      </c>
      <c r="C1" s="7" t="s">
        <v>226</v>
      </c>
      <c r="D1" s="7" t="s">
        <v>181</v>
      </c>
      <c r="E1" s="7" t="s">
        <v>180</v>
      </c>
      <c r="F1" s="7" t="s">
        <v>182</v>
      </c>
      <c r="G1" s="7" t="s">
        <v>180</v>
      </c>
      <c r="H1" s="7" t="s">
        <v>227</v>
      </c>
      <c r="I1" s="7" t="s">
        <v>180</v>
      </c>
      <c r="J1" s="7" t="s">
        <v>231</v>
      </c>
      <c r="K1" s="7" t="s">
        <v>180</v>
      </c>
      <c r="L1" s="7" t="s">
        <v>232</v>
      </c>
      <c r="M1" s="7" t="s">
        <v>180</v>
      </c>
      <c r="N1" s="7" t="s">
        <v>236</v>
      </c>
      <c r="O1" s="7" t="s">
        <v>237</v>
      </c>
      <c r="P1" s="4" t="s">
        <v>47</v>
      </c>
      <c r="Q1" s="4" t="s">
        <v>0</v>
      </c>
    </row>
    <row r="2" spans="1:17" s="55" customFormat="1" x14ac:dyDescent="0.2">
      <c r="A2" s="52" t="s">
        <v>164</v>
      </c>
      <c r="B2" s="53">
        <v>2</v>
      </c>
      <c r="C2" s="53">
        <v>2</v>
      </c>
      <c r="D2" s="53">
        <v>2</v>
      </c>
      <c r="E2" s="53">
        <v>1</v>
      </c>
      <c r="F2" s="53">
        <v>6</v>
      </c>
      <c r="G2" s="53">
        <v>1</v>
      </c>
      <c r="H2" s="53">
        <v>9</v>
      </c>
      <c r="I2" s="53">
        <v>1</v>
      </c>
      <c r="J2" s="53">
        <v>10</v>
      </c>
      <c r="K2" s="53">
        <v>1</v>
      </c>
      <c r="L2" s="53">
        <v>12</v>
      </c>
      <c r="M2" s="53">
        <v>1</v>
      </c>
      <c r="N2" s="53">
        <f>SUM(B2:M2)</f>
        <v>48</v>
      </c>
      <c r="O2" s="53">
        <v>1</v>
      </c>
      <c r="P2" s="54" t="s">
        <v>82</v>
      </c>
      <c r="Q2" s="52" t="s">
        <v>112</v>
      </c>
    </row>
    <row r="3" spans="1:17" s="47" customFormat="1" x14ac:dyDescent="0.2">
      <c r="A3" s="82" t="s">
        <v>184</v>
      </c>
      <c r="B3" s="45">
        <v>2</v>
      </c>
      <c r="C3" s="45">
        <v>2</v>
      </c>
      <c r="D3" s="45"/>
      <c r="E3" s="45"/>
      <c r="F3" s="45">
        <v>6</v>
      </c>
      <c r="G3" s="45">
        <v>1</v>
      </c>
      <c r="H3" s="45">
        <v>7</v>
      </c>
      <c r="I3" s="45">
        <v>1</v>
      </c>
      <c r="J3" s="45">
        <v>12</v>
      </c>
      <c r="K3" s="45">
        <v>1</v>
      </c>
      <c r="L3" s="45">
        <v>11</v>
      </c>
      <c r="M3" s="45">
        <v>1</v>
      </c>
      <c r="N3" s="45">
        <f>SUM(B3:M3)</f>
        <v>44</v>
      </c>
      <c r="O3" s="45">
        <v>2</v>
      </c>
      <c r="P3" s="46" t="s">
        <v>58</v>
      </c>
      <c r="Q3" s="46" t="s">
        <v>9</v>
      </c>
    </row>
    <row r="4" spans="1:17" s="47" customFormat="1" x14ac:dyDescent="0.2">
      <c r="A4" s="44" t="s">
        <v>166</v>
      </c>
      <c r="B4" s="45">
        <v>2</v>
      </c>
      <c r="C4" s="45">
        <v>2</v>
      </c>
      <c r="D4" s="45"/>
      <c r="E4" s="45"/>
      <c r="F4" s="45">
        <v>7</v>
      </c>
      <c r="G4" s="45">
        <v>1</v>
      </c>
      <c r="H4" s="45">
        <v>9</v>
      </c>
      <c r="I4" s="45">
        <v>1</v>
      </c>
      <c r="J4" s="45">
        <v>11</v>
      </c>
      <c r="K4" s="45">
        <v>1</v>
      </c>
      <c r="L4" s="45">
        <v>8</v>
      </c>
      <c r="M4" s="45">
        <v>1</v>
      </c>
      <c r="N4" s="45">
        <f>SUM(B4:M4)</f>
        <v>43</v>
      </c>
      <c r="O4" s="45">
        <v>2</v>
      </c>
      <c r="P4" s="46" t="s">
        <v>71</v>
      </c>
      <c r="Q4" s="46" t="s">
        <v>27</v>
      </c>
    </row>
    <row r="5" spans="1:17" s="51" customFormat="1" x14ac:dyDescent="0.2">
      <c r="A5" s="48" t="s">
        <v>138</v>
      </c>
      <c r="B5" s="49">
        <v>2</v>
      </c>
      <c r="C5" s="49">
        <v>2</v>
      </c>
      <c r="D5" s="49"/>
      <c r="E5" s="49"/>
      <c r="F5" s="86">
        <v>7</v>
      </c>
      <c r="G5" s="49"/>
      <c r="H5" s="49">
        <v>6</v>
      </c>
      <c r="I5" s="49">
        <v>1</v>
      </c>
      <c r="J5" s="49">
        <v>9</v>
      </c>
      <c r="K5" s="49">
        <v>1</v>
      </c>
      <c r="L5" s="49">
        <v>9</v>
      </c>
      <c r="M5" s="49"/>
      <c r="N5" s="49">
        <f>SUM(B5:M5)</f>
        <v>37</v>
      </c>
      <c r="O5" s="49">
        <v>3</v>
      </c>
      <c r="P5" s="50" t="s">
        <v>55</v>
      </c>
      <c r="Q5" s="50" t="s">
        <v>7</v>
      </c>
    </row>
    <row r="6" spans="1:17" s="51" customFormat="1" x14ac:dyDescent="0.2">
      <c r="A6" s="48" t="s">
        <v>143</v>
      </c>
      <c r="B6" s="49">
        <v>2</v>
      </c>
      <c r="C6" s="49">
        <v>2</v>
      </c>
      <c r="D6" s="49"/>
      <c r="E6" s="49"/>
      <c r="F6" s="49">
        <v>9</v>
      </c>
      <c r="G6" s="49">
        <v>1</v>
      </c>
      <c r="H6" s="49">
        <v>8</v>
      </c>
      <c r="I6" s="49">
        <v>1</v>
      </c>
      <c r="J6" s="49">
        <v>4</v>
      </c>
      <c r="K6" s="49">
        <v>1</v>
      </c>
      <c r="L6" s="49">
        <v>6</v>
      </c>
      <c r="M6" s="49">
        <v>1</v>
      </c>
      <c r="N6" s="49">
        <f>SUM(B6:M6)</f>
        <v>35</v>
      </c>
      <c r="O6" s="49">
        <v>3</v>
      </c>
      <c r="P6" s="50" t="s">
        <v>78</v>
      </c>
      <c r="Q6" s="50" t="s">
        <v>16</v>
      </c>
    </row>
    <row r="7" spans="1:17" s="51" customFormat="1" x14ac:dyDescent="0.2">
      <c r="A7" s="48" t="s">
        <v>153</v>
      </c>
      <c r="B7" s="49">
        <v>2</v>
      </c>
      <c r="C7" s="49">
        <v>2</v>
      </c>
      <c r="D7" s="49"/>
      <c r="E7" s="49"/>
      <c r="F7" s="49">
        <v>5</v>
      </c>
      <c r="G7" s="49">
        <v>1</v>
      </c>
      <c r="H7" s="49">
        <v>8</v>
      </c>
      <c r="I7" s="49">
        <v>1</v>
      </c>
      <c r="J7" s="49">
        <v>4</v>
      </c>
      <c r="K7" s="49">
        <v>1</v>
      </c>
      <c r="L7" s="49">
        <v>10</v>
      </c>
      <c r="M7" s="49">
        <v>1</v>
      </c>
      <c r="N7" s="49">
        <f>SUM(B7:M7)</f>
        <v>35</v>
      </c>
      <c r="O7" s="49">
        <v>3</v>
      </c>
      <c r="P7" s="50" t="s">
        <v>63</v>
      </c>
      <c r="Q7" s="50" t="s">
        <v>35</v>
      </c>
    </row>
    <row r="8" spans="1:17" s="51" customFormat="1" x14ac:dyDescent="0.2">
      <c r="A8" s="48" t="s">
        <v>172</v>
      </c>
      <c r="B8" s="49">
        <v>2</v>
      </c>
      <c r="C8" s="49">
        <v>2</v>
      </c>
      <c r="D8" s="49"/>
      <c r="E8" s="49"/>
      <c r="F8" s="49">
        <v>4</v>
      </c>
      <c r="G8" s="49">
        <v>1</v>
      </c>
      <c r="H8" s="49">
        <v>7</v>
      </c>
      <c r="I8" s="49">
        <v>1</v>
      </c>
      <c r="J8" s="49">
        <v>6</v>
      </c>
      <c r="K8" s="49">
        <v>1</v>
      </c>
      <c r="L8" s="49">
        <v>10</v>
      </c>
      <c r="M8" s="49"/>
      <c r="N8" s="49">
        <f>SUM(B8:M8)</f>
        <v>34</v>
      </c>
      <c r="O8" s="49">
        <v>3</v>
      </c>
      <c r="P8" s="81" t="s">
        <v>87</v>
      </c>
      <c r="Q8" s="48" t="s">
        <v>109</v>
      </c>
    </row>
    <row r="9" spans="1:17" s="43" customFormat="1" x14ac:dyDescent="0.2">
      <c r="A9" s="40" t="s">
        <v>161</v>
      </c>
      <c r="B9" s="41">
        <v>2</v>
      </c>
      <c r="C9" s="41">
        <v>2</v>
      </c>
      <c r="D9" s="41">
        <v>2</v>
      </c>
      <c r="E9" s="41">
        <v>1</v>
      </c>
      <c r="F9" s="41">
        <v>4</v>
      </c>
      <c r="G9" s="41">
        <v>1</v>
      </c>
      <c r="H9" s="41"/>
      <c r="I9" s="41">
        <v>1</v>
      </c>
      <c r="J9" s="41">
        <v>5</v>
      </c>
      <c r="K9" s="41">
        <v>1</v>
      </c>
      <c r="L9" s="41">
        <v>11</v>
      </c>
      <c r="M9" s="41">
        <v>1</v>
      </c>
      <c r="N9" s="41">
        <f>SUM(B9:M9)</f>
        <v>31</v>
      </c>
      <c r="O9" s="41">
        <v>4</v>
      </c>
      <c r="P9" s="42" t="s">
        <v>90</v>
      </c>
      <c r="Q9" s="42" t="s">
        <v>29</v>
      </c>
    </row>
    <row r="10" spans="1:17" s="43" customFormat="1" x14ac:dyDescent="0.2">
      <c r="A10" s="40" t="s">
        <v>125</v>
      </c>
      <c r="B10" s="41">
        <v>2</v>
      </c>
      <c r="C10" s="41">
        <v>2</v>
      </c>
      <c r="D10" s="41"/>
      <c r="E10" s="41"/>
      <c r="F10" s="41">
        <v>4</v>
      </c>
      <c r="G10" s="41">
        <v>1</v>
      </c>
      <c r="H10" s="41">
        <v>7</v>
      </c>
      <c r="I10" s="41">
        <v>1</v>
      </c>
      <c r="J10" s="41">
        <v>3</v>
      </c>
      <c r="K10" s="41">
        <v>1</v>
      </c>
      <c r="L10" s="41">
        <v>6</v>
      </c>
      <c r="M10" s="41">
        <v>1</v>
      </c>
      <c r="N10" s="41">
        <f>SUM(B10:M10)</f>
        <v>28</v>
      </c>
      <c r="O10" s="41">
        <v>4</v>
      </c>
      <c r="P10" s="42" t="s">
        <v>61</v>
      </c>
      <c r="Q10" s="42" t="s">
        <v>12</v>
      </c>
    </row>
    <row r="11" spans="1:17" s="76" customFormat="1" x14ac:dyDescent="0.2">
      <c r="A11" s="87" t="s">
        <v>194</v>
      </c>
      <c r="B11" s="74">
        <v>0</v>
      </c>
      <c r="C11" s="74">
        <v>0</v>
      </c>
      <c r="D11" s="74"/>
      <c r="E11" s="74"/>
      <c r="F11" s="74">
        <v>5</v>
      </c>
      <c r="G11" s="74">
        <v>1</v>
      </c>
      <c r="H11" s="74">
        <v>7</v>
      </c>
      <c r="I11" s="74">
        <v>1</v>
      </c>
      <c r="J11" s="74">
        <v>3</v>
      </c>
      <c r="K11" s="74">
        <v>1</v>
      </c>
      <c r="L11" s="74">
        <v>8</v>
      </c>
      <c r="M11" s="74">
        <v>1</v>
      </c>
      <c r="N11" s="74">
        <f>SUM(B11:M11)</f>
        <v>27</v>
      </c>
      <c r="O11" s="74">
        <v>5</v>
      </c>
      <c r="P11" s="75" t="s">
        <v>210</v>
      </c>
      <c r="Q11" s="75" t="s">
        <v>222</v>
      </c>
    </row>
    <row r="12" spans="1:17" s="76" customFormat="1" x14ac:dyDescent="0.2">
      <c r="A12" s="73" t="s">
        <v>132</v>
      </c>
      <c r="B12" s="74">
        <v>2</v>
      </c>
      <c r="C12" s="74">
        <v>2</v>
      </c>
      <c r="D12" s="74"/>
      <c r="E12" s="74"/>
      <c r="F12" s="74">
        <v>5</v>
      </c>
      <c r="G12" s="74"/>
      <c r="H12" s="74">
        <v>5</v>
      </c>
      <c r="I12" s="74"/>
      <c r="J12" s="74">
        <v>4</v>
      </c>
      <c r="K12" s="74"/>
      <c r="L12" s="74">
        <v>8</v>
      </c>
      <c r="M12" s="74"/>
      <c r="N12" s="74">
        <f>SUM(B12:M12)</f>
        <v>26</v>
      </c>
      <c r="O12" s="74">
        <v>5</v>
      </c>
      <c r="P12" s="75" t="s">
        <v>86</v>
      </c>
      <c r="Q12" s="75" t="s">
        <v>41</v>
      </c>
    </row>
    <row r="13" spans="1:17" s="76" customFormat="1" x14ac:dyDescent="0.2">
      <c r="A13" s="73" t="s">
        <v>131</v>
      </c>
      <c r="B13" s="74">
        <v>2</v>
      </c>
      <c r="C13" s="74">
        <v>2</v>
      </c>
      <c r="D13" s="74"/>
      <c r="E13" s="74"/>
      <c r="F13" s="74">
        <v>3</v>
      </c>
      <c r="G13" s="74"/>
      <c r="H13" s="74">
        <v>8</v>
      </c>
      <c r="I13" s="74"/>
      <c r="J13" s="74">
        <v>3</v>
      </c>
      <c r="K13" s="74">
        <v>1</v>
      </c>
      <c r="L13" s="74">
        <v>5</v>
      </c>
      <c r="M13" s="74">
        <v>1</v>
      </c>
      <c r="N13" s="74">
        <f>SUM(B13:M13)</f>
        <v>25</v>
      </c>
      <c r="O13" s="74">
        <v>5</v>
      </c>
      <c r="P13" s="75" t="s">
        <v>98</v>
      </c>
      <c r="Q13" s="75" t="s">
        <v>39</v>
      </c>
    </row>
    <row r="14" spans="1:17" s="76" customFormat="1" x14ac:dyDescent="0.2">
      <c r="A14" s="87" t="s">
        <v>185</v>
      </c>
      <c r="B14" s="74">
        <v>0</v>
      </c>
      <c r="C14" s="74">
        <v>0</v>
      </c>
      <c r="D14" s="74"/>
      <c r="E14" s="74"/>
      <c r="F14" s="74">
        <v>3</v>
      </c>
      <c r="G14" s="74">
        <v>1</v>
      </c>
      <c r="H14" s="74">
        <v>7</v>
      </c>
      <c r="I14" s="74">
        <v>1</v>
      </c>
      <c r="J14" s="74">
        <v>6</v>
      </c>
      <c r="K14" s="74">
        <v>1</v>
      </c>
      <c r="L14" s="74">
        <v>4</v>
      </c>
      <c r="M14" s="74">
        <v>1</v>
      </c>
      <c r="N14" s="74">
        <f>SUM(B14:M14)</f>
        <v>24</v>
      </c>
      <c r="O14" s="74">
        <v>5</v>
      </c>
      <c r="P14" s="87" t="s">
        <v>211</v>
      </c>
      <c r="Q14" s="88" t="s">
        <v>230</v>
      </c>
    </row>
    <row r="15" spans="1:17" s="76" customFormat="1" x14ac:dyDescent="0.2">
      <c r="A15" s="87" t="s">
        <v>195</v>
      </c>
      <c r="B15" s="74">
        <v>0</v>
      </c>
      <c r="C15" s="74">
        <v>0</v>
      </c>
      <c r="D15" s="74"/>
      <c r="E15" s="74"/>
      <c r="F15" s="74">
        <v>4</v>
      </c>
      <c r="G15" s="74"/>
      <c r="H15" s="74">
        <v>7</v>
      </c>
      <c r="I15" s="74"/>
      <c r="J15" s="74">
        <v>3</v>
      </c>
      <c r="K15" s="74"/>
      <c r="L15" s="74">
        <v>10</v>
      </c>
      <c r="M15" s="74"/>
      <c r="N15" s="74">
        <f>SUM(B15:M15)</f>
        <v>24</v>
      </c>
      <c r="O15" s="74">
        <v>5</v>
      </c>
      <c r="P15" s="87" t="s">
        <v>206</v>
      </c>
      <c r="Q15" s="73" t="s">
        <v>218</v>
      </c>
    </row>
    <row r="16" spans="1:17" s="33" customFormat="1" x14ac:dyDescent="0.2">
      <c r="A16" s="78" t="s">
        <v>192</v>
      </c>
      <c r="B16" s="11">
        <v>0</v>
      </c>
      <c r="C16" s="11">
        <v>0</v>
      </c>
      <c r="D16" s="11"/>
      <c r="E16" s="11"/>
      <c r="F16" s="11">
        <v>6</v>
      </c>
      <c r="G16" s="11">
        <v>1</v>
      </c>
      <c r="H16" s="11">
        <v>4</v>
      </c>
      <c r="I16" s="11">
        <v>1</v>
      </c>
      <c r="J16" s="11"/>
      <c r="K16" s="11">
        <v>1</v>
      </c>
      <c r="L16" s="11">
        <v>9</v>
      </c>
      <c r="M16" s="11">
        <v>1</v>
      </c>
      <c r="N16" s="11">
        <f>SUM(B16:M16)</f>
        <v>23</v>
      </c>
      <c r="O16" s="11">
        <v>6</v>
      </c>
      <c r="P16" s="32" t="s">
        <v>228</v>
      </c>
      <c r="Q16" s="32" t="s">
        <v>224</v>
      </c>
    </row>
    <row r="17" spans="1:17" s="33" customFormat="1" x14ac:dyDescent="0.2">
      <c r="A17" s="31" t="s">
        <v>168</v>
      </c>
      <c r="B17" s="11">
        <v>0</v>
      </c>
      <c r="C17" s="11">
        <v>2</v>
      </c>
      <c r="D17" s="11"/>
      <c r="E17" s="11"/>
      <c r="F17" s="11">
        <v>5</v>
      </c>
      <c r="G17" s="11"/>
      <c r="H17" s="11">
        <v>4</v>
      </c>
      <c r="I17" s="11"/>
      <c r="J17" s="11"/>
      <c r="K17" s="11"/>
      <c r="L17" s="11">
        <v>12</v>
      </c>
      <c r="M17" s="11"/>
      <c r="N17" s="11">
        <f>SUM(B17:M17)</f>
        <v>23</v>
      </c>
      <c r="O17" s="11">
        <v>6</v>
      </c>
      <c r="P17" s="78" t="s">
        <v>57</v>
      </c>
      <c r="Q17" s="31" t="s">
        <v>110</v>
      </c>
    </row>
    <row r="18" spans="1:17" s="33" customFormat="1" x14ac:dyDescent="0.2">
      <c r="A18" s="31" t="s">
        <v>179</v>
      </c>
      <c r="B18" s="11">
        <v>2</v>
      </c>
      <c r="C18" s="11">
        <v>2</v>
      </c>
      <c r="D18" s="11">
        <v>2</v>
      </c>
      <c r="E18" s="11">
        <v>1</v>
      </c>
      <c r="F18" s="11">
        <v>3</v>
      </c>
      <c r="G18" s="11">
        <v>1</v>
      </c>
      <c r="H18" s="11">
        <v>3</v>
      </c>
      <c r="I18" s="11"/>
      <c r="J18" s="11">
        <v>6</v>
      </c>
      <c r="K18" s="11">
        <v>1</v>
      </c>
      <c r="L18" s="11"/>
      <c r="M18" s="11"/>
      <c r="N18" s="11">
        <f>SUM(B18:M18)</f>
        <v>21</v>
      </c>
      <c r="O18" s="11">
        <v>6</v>
      </c>
      <c r="P18" s="32" t="s">
        <v>84</v>
      </c>
      <c r="Q18" s="32" t="s">
        <v>42</v>
      </c>
    </row>
    <row r="19" spans="1:17" s="92" customFormat="1" x14ac:dyDescent="0.2">
      <c r="A19" s="89" t="s">
        <v>171</v>
      </c>
      <c r="B19" s="90">
        <v>0</v>
      </c>
      <c r="C19" s="90">
        <v>2</v>
      </c>
      <c r="D19" s="90"/>
      <c r="E19" s="90"/>
      <c r="F19" s="90">
        <v>5</v>
      </c>
      <c r="G19" s="90"/>
      <c r="H19" s="90">
        <v>4</v>
      </c>
      <c r="I19" s="90"/>
      <c r="J19" s="90">
        <v>2</v>
      </c>
      <c r="K19" s="90"/>
      <c r="L19" s="90">
        <v>6</v>
      </c>
      <c r="M19" s="90"/>
      <c r="N19" s="90">
        <f>SUM(B19:M19)</f>
        <v>19</v>
      </c>
      <c r="O19" s="90">
        <v>7</v>
      </c>
      <c r="P19" s="91" t="s">
        <v>94</v>
      </c>
      <c r="Q19" s="89" t="s">
        <v>116</v>
      </c>
    </row>
    <row r="20" spans="1:17" s="96" customFormat="1" x14ac:dyDescent="0.2">
      <c r="A20" s="93" t="s">
        <v>197</v>
      </c>
      <c r="B20" s="94">
        <v>0</v>
      </c>
      <c r="C20" s="94">
        <v>0</v>
      </c>
      <c r="D20" s="94"/>
      <c r="E20" s="94"/>
      <c r="F20" s="94">
        <v>3</v>
      </c>
      <c r="G20" s="94"/>
      <c r="H20" s="94"/>
      <c r="I20" s="94"/>
      <c r="J20" s="94"/>
      <c r="K20" s="94"/>
      <c r="L20" s="94"/>
      <c r="M20" s="94"/>
      <c r="N20" s="94">
        <f>SUM(B20:M20)</f>
        <v>3</v>
      </c>
      <c r="O20" s="94">
        <v>8</v>
      </c>
      <c r="P20" s="95" t="s">
        <v>208</v>
      </c>
      <c r="Q20" s="95" t="s">
        <v>220</v>
      </c>
    </row>
  </sheetData>
  <sheetProtection algorithmName="SHA-512" hashValue="Tqs1Mfy/9J5OOqPe2mAwmwb/2UkpHbXzNBRry2ldu1GRtBDIAYPyDZXvBFX+mikAHofmcQSWm3ITh8JsoBpkew==" saltValue="uRctgNzDLl/kyCTeMNGJtA==" spinCount="100000" sheet="1" objects="1" scenarios="1"/>
  <sortState ref="A2:Q20">
    <sortCondition descending="1" ref="N2"/>
  </sortState>
  <hyperlinks>
    <hyperlink ref="Q1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H59" sqref="H59"/>
    </sheetView>
  </sheetViews>
  <sheetFormatPr defaultRowHeight="12.75" x14ac:dyDescent="0.2"/>
  <cols>
    <col min="1" max="1" width="28.85546875" customWidth="1"/>
    <col min="16" max="16" width="146.7109375" customWidth="1"/>
    <col min="17" max="17" width="28.28515625" customWidth="1"/>
  </cols>
  <sheetData>
    <row r="1" spans="1:17" x14ac:dyDescent="0.2">
      <c r="A1" s="7" t="s">
        <v>122</v>
      </c>
      <c r="B1" s="7" t="s">
        <v>48</v>
      </c>
      <c r="C1" s="7" t="s">
        <v>226</v>
      </c>
      <c r="D1" s="7" t="s">
        <v>181</v>
      </c>
      <c r="E1" s="7" t="s">
        <v>180</v>
      </c>
      <c r="F1" s="7" t="s">
        <v>182</v>
      </c>
      <c r="G1" s="7" t="s">
        <v>180</v>
      </c>
      <c r="H1" s="7" t="s">
        <v>227</v>
      </c>
      <c r="I1" s="7" t="s">
        <v>180</v>
      </c>
      <c r="J1" s="7" t="s">
        <v>231</v>
      </c>
      <c r="K1" s="7" t="s">
        <v>180</v>
      </c>
      <c r="L1" s="7" t="s">
        <v>232</v>
      </c>
      <c r="M1" s="7" t="s">
        <v>180</v>
      </c>
      <c r="N1" s="7" t="s">
        <v>236</v>
      </c>
      <c r="O1" s="7" t="s">
        <v>237</v>
      </c>
      <c r="P1" s="4" t="s">
        <v>47</v>
      </c>
      <c r="Q1" s="4" t="s">
        <v>0</v>
      </c>
    </row>
    <row r="2" spans="1:17" s="30" customFormat="1" x14ac:dyDescent="0.2">
      <c r="A2" s="27" t="s">
        <v>142</v>
      </c>
      <c r="B2" s="28">
        <v>2</v>
      </c>
      <c r="C2" s="28">
        <v>2</v>
      </c>
      <c r="D2" s="28">
        <v>12</v>
      </c>
      <c r="E2" s="28">
        <v>1</v>
      </c>
      <c r="F2" s="28">
        <v>12</v>
      </c>
      <c r="G2" s="28">
        <v>1</v>
      </c>
      <c r="H2" s="28">
        <v>11</v>
      </c>
      <c r="I2" s="28">
        <v>1</v>
      </c>
      <c r="J2" s="28">
        <v>21</v>
      </c>
      <c r="K2" s="28">
        <v>1</v>
      </c>
      <c r="L2" s="28">
        <v>13</v>
      </c>
      <c r="M2" s="28">
        <v>1</v>
      </c>
      <c r="N2" s="28">
        <f t="shared" ref="N2:N33" si="0">SUM(B2:M2)</f>
        <v>78</v>
      </c>
      <c r="O2" s="28">
        <v>1</v>
      </c>
      <c r="P2" s="29" t="s">
        <v>91</v>
      </c>
      <c r="Q2" s="29" t="s">
        <v>13</v>
      </c>
    </row>
    <row r="3" spans="1:17" s="33" customFormat="1" x14ac:dyDescent="0.2">
      <c r="A3" s="31" t="s">
        <v>146</v>
      </c>
      <c r="B3" s="11">
        <v>2</v>
      </c>
      <c r="C3" s="11">
        <v>2</v>
      </c>
      <c r="D3" s="11">
        <v>11</v>
      </c>
      <c r="E3" s="11">
        <v>1</v>
      </c>
      <c r="F3" s="11">
        <v>11</v>
      </c>
      <c r="G3" s="11">
        <v>1</v>
      </c>
      <c r="H3" s="11">
        <v>9</v>
      </c>
      <c r="I3" s="11">
        <v>1</v>
      </c>
      <c r="J3" s="11">
        <v>14</v>
      </c>
      <c r="K3" s="11">
        <v>1</v>
      </c>
      <c r="L3" s="11">
        <v>19</v>
      </c>
      <c r="M3" s="11">
        <v>1</v>
      </c>
      <c r="N3" s="11">
        <f t="shared" si="0"/>
        <v>73</v>
      </c>
      <c r="O3" s="11">
        <v>2</v>
      </c>
      <c r="P3" s="32" t="s">
        <v>73</v>
      </c>
      <c r="Q3" s="32" t="s">
        <v>20</v>
      </c>
    </row>
    <row r="4" spans="1:17" s="33" customFormat="1" x14ac:dyDescent="0.2">
      <c r="A4" s="31" t="s">
        <v>176</v>
      </c>
      <c r="B4" s="11">
        <v>2</v>
      </c>
      <c r="C4" s="11">
        <v>2</v>
      </c>
      <c r="D4" s="11">
        <v>10</v>
      </c>
      <c r="E4" s="11">
        <v>1</v>
      </c>
      <c r="F4" s="11">
        <v>9</v>
      </c>
      <c r="G4" s="11">
        <v>1</v>
      </c>
      <c r="H4" s="11">
        <v>11</v>
      </c>
      <c r="I4" s="11">
        <v>1</v>
      </c>
      <c r="J4" s="11">
        <v>16</v>
      </c>
      <c r="K4" s="11">
        <v>1</v>
      </c>
      <c r="L4" s="11">
        <v>15</v>
      </c>
      <c r="M4" s="11">
        <v>1</v>
      </c>
      <c r="N4" s="11">
        <f t="shared" si="0"/>
        <v>70</v>
      </c>
      <c r="O4" s="11">
        <v>2</v>
      </c>
      <c r="P4" s="32" t="s">
        <v>80</v>
      </c>
      <c r="Q4" s="32" t="s">
        <v>26</v>
      </c>
    </row>
    <row r="5" spans="1:17" s="55" customFormat="1" x14ac:dyDescent="0.2">
      <c r="A5" s="52" t="s">
        <v>159</v>
      </c>
      <c r="B5" s="53">
        <v>2</v>
      </c>
      <c r="C5" s="53">
        <v>2</v>
      </c>
      <c r="D5" s="53">
        <v>7</v>
      </c>
      <c r="E5" s="53">
        <v>1</v>
      </c>
      <c r="F5" s="53">
        <v>7</v>
      </c>
      <c r="G5" s="53">
        <v>1</v>
      </c>
      <c r="H5" s="53">
        <v>10</v>
      </c>
      <c r="I5" s="53">
        <v>1</v>
      </c>
      <c r="J5" s="53">
        <v>20</v>
      </c>
      <c r="K5" s="53">
        <v>1</v>
      </c>
      <c r="L5" s="53">
        <v>15</v>
      </c>
      <c r="M5" s="53">
        <v>1</v>
      </c>
      <c r="N5" s="53">
        <f t="shared" si="0"/>
        <v>68</v>
      </c>
      <c r="O5" s="53">
        <v>3</v>
      </c>
      <c r="P5" s="54" t="s">
        <v>95</v>
      </c>
      <c r="Q5" s="54" t="s">
        <v>23</v>
      </c>
    </row>
    <row r="6" spans="1:17" s="55" customFormat="1" x14ac:dyDescent="0.2">
      <c r="A6" s="52" t="s">
        <v>135</v>
      </c>
      <c r="B6" s="53">
        <v>2</v>
      </c>
      <c r="C6" s="53">
        <v>2</v>
      </c>
      <c r="D6" s="53">
        <v>9</v>
      </c>
      <c r="E6" s="53">
        <v>1</v>
      </c>
      <c r="F6" s="53">
        <v>4</v>
      </c>
      <c r="G6" s="53">
        <v>1</v>
      </c>
      <c r="H6" s="53">
        <v>9</v>
      </c>
      <c r="I6" s="53">
        <v>1</v>
      </c>
      <c r="J6" s="53">
        <v>17</v>
      </c>
      <c r="K6" s="53">
        <v>1</v>
      </c>
      <c r="L6" s="53">
        <v>17</v>
      </c>
      <c r="M6" s="53">
        <v>1</v>
      </c>
      <c r="N6" s="53">
        <f t="shared" si="0"/>
        <v>65</v>
      </c>
      <c r="O6" s="53">
        <v>3</v>
      </c>
      <c r="P6" s="54" t="s">
        <v>62</v>
      </c>
      <c r="Q6" s="52" t="s">
        <v>115</v>
      </c>
    </row>
    <row r="7" spans="1:17" s="55" customFormat="1" x14ac:dyDescent="0.2">
      <c r="A7" s="52" t="s">
        <v>144</v>
      </c>
      <c r="B7" s="53">
        <v>2</v>
      </c>
      <c r="C7" s="53">
        <v>2</v>
      </c>
      <c r="D7" s="53">
        <v>12</v>
      </c>
      <c r="E7" s="53">
        <v>1</v>
      </c>
      <c r="F7" s="53">
        <v>9</v>
      </c>
      <c r="G7" s="53">
        <v>1</v>
      </c>
      <c r="H7" s="53">
        <v>12</v>
      </c>
      <c r="I7" s="53">
        <v>1</v>
      </c>
      <c r="J7" s="53">
        <v>15</v>
      </c>
      <c r="K7" s="53">
        <v>1</v>
      </c>
      <c r="L7" s="53">
        <v>8</v>
      </c>
      <c r="M7" s="53">
        <v>1</v>
      </c>
      <c r="N7" s="53">
        <f t="shared" si="0"/>
        <v>65</v>
      </c>
      <c r="O7" s="53">
        <v>3</v>
      </c>
      <c r="P7" s="54" t="s">
        <v>68</v>
      </c>
      <c r="Q7" s="54" t="s">
        <v>18</v>
      </c>
    </row>
    <row r="8" spans="1:17" s="66" customFormat="1" x14ac:dyDescent="0.2">
      <c r="A8" s="63" t="s">
        <v>137</v>
      </c>
      <c r="B8" s="64">
        <v>2</v>
      </c>
      <c r="C8" s="64">
        <v>2</v>
      </c>
      <c r="D8" s="64">
        <v>9</v>
      </c>
      <c r="E8" s="64">
        <v>1</v>
      </c>
      <c r="F8" s="64">
        <v>9</v>
      </c>
      <c r="G8" s="64">
        <v>1</v>
      </c>
      <c r="H8" s="64">
        <v>10</v>
      </c>
      <c r="I8" s="64">
        <v>1</v>
      </c>
      <c r="J8" s="64">
        <v>9</v>
      </c>
      <c r="K8" s="64">
        <v>1</v>
      </c>
      <c r="L8" s="64">
        <v>17</v>
      </c>
      <c r="M8" s="64">
        <v>1</v>
      </c>
      <c r="N8" s="64">
        <f t="shared" si="0"/>
        <v>63</v>
      </c>
      <c r="O8" s="64">
        <v>4</v>
      </c>
      <c r="P8" s="65" t="s">
        <v>53</v>
      </c>
      <c r="Q8" s="65" t="s">
        <v>5</v>
      </c>
    </row>
    <row r="9" spans="1:17" s="66" customFormat="1" x14ac:dyDescent="0.2">
      <c r="A9" s="63" t="s">
        <v>150</v>
      </c>
      <c r="B9" s="64">
        <v>2</v>
      </c>
      <c r="C9" s="64">
        <v>2</v>
      </c>
      <c r="D9" s="64">
        <v>4</v>
      </c>
      <c r="E9" s="64">
        <v>1</v>
      </c>
      <c r="F9" s="64">
        <v>12</v>
      </c>
      <c r="G9" s="64">
        <v>1</v>
      </c>
      <c r="H9" s="64">
        <v>11</v>
      </c>
      <c r="I9" s="64">
        <v>1</v>
      </c>
      <c r="J9" s="64">
        <v>13</v>
      </c>
      <c r="K9" s="64">
        <v>1</v>
      </c>
      <c r="L9" s="64">
        <v>13</v>
      </c>
      <c r="M9" s="64">
        <v>1</v>
      </c>
      <c r="N9" s="64">
        <f t="shared" si="0"/>
        <v>62</v>
      </c>
      <c r="O9" s="64">
        <v>4</v>
      </c>
      <c r="P9" s="65" t="s">
        <v>97</v>
      </c>
      <c r="Q9" s="65" t="s">
        <v>32</v>
      </c>
    </row>
    <row r="10" spans="1:17" s="66" customFormat="1" x14ac:dyDescent="0.2">
      <c r="A10" s="63" t="s">
        <v>152</v>
      </c>
      <c r="B10" s="64">
        <v>2</v>
      </c>
      <c r="C10" s="64">
        <v>2</v>
      </c>
      <c r="D10" s="64">
        <v>8</v>
      </c>
      <c r="E10" s="64">
        <v>1</v>
      </c>
      <c r="F10" s="64">
        <v>10</v>
      </c>
      <c r="G10" s="64">
        <v>1</v>
      </c>
      <c r="H10" s="64">
        <v>10</v>
      </c>
      <c r="I10" s="64">
        <v>1</v>
      </c>
      <c r="J10" s="64">
        <v>12</v>
      </c>
      <c r="K10" s="64">
        <v>1</v>
      </c>
      <c r="L10" s="64">
        <v>14</v>
      </c>
      <c r="M10" s="64"/>
      <c r="N10" s="64">
        <f t="shared" si="0"/>
        <v>62</v>
      </c>
      <c r="O10" s="64">
        <v>4</v>
      </c>
      <c r="P10" s="65" t="s">
        <v>81</v>
      </c>
      <c r="Q10" s="65" t="s">
        <v>34</v>
      </c>
    </row>
    <row r="11" spans="1:17" s="66" customFormat="1" x14ac:dyDescent="0.2">
      <c r="A11" s="63" t="s">
        <v>124</v>
      </c>
      <c r="B11" s="64">
        <v>2</v>
      </c>
      <c r="C11" s="64">
        <v>2</v>
      </c>
      <c r="D11" s="64">
        <v>2</v>
      </c>
      <c r="E11" s="64">
        <v>1</v>
      </c>
      <c r="F11" s="64">
        <v>11</v>
      </c>
      <c r="G11" s="64">
        <v>1</v>
      </c>
      <c r="H11" s="64">
        <v>6</v>
      </c>
      <c r="I11" s="64">
        <v>1</v>
      </c>
      <c r="J11" s="64">
        <v>16</v>
      </c>
      <c r="K11" s="64">
        <v>1</v>
      </c>
      <c r="L11" s="64">
        <v>17</v>
      </c>
      <c r="M11" s="64">
        <v>1</v>
      </c>
      <c r="N11" s="64">
        <f t="shared" si="0"/>
        <v>61</v>
      </c>
      <c r="O11" s="64">
        <v>4</v>
      </c>
      <c r="P11" s="65" t="s">
        <v>52</v>
      </c>
      <c r="Q11" s="65" t="s">
        <v>4</v>
      </c>
    </row>
    <row r="12" spans="1:17" s="66" customFormat="1" x14ac:dyDescent="0.2">
      <c r="A12" s="63" t="s">
        <v>178</v>
      </c>
      <c r="B12" s="64">
        <v>2</v>
      </c>
      <c r="C12" s="64">
        <v>2</v>
      </c>
      <c r="D12" s="64">
        <v>9</v>
      </c>
      <c r="E12" s="64">
        <v>1</v>
      </c>
      <c r="F12" s="64">
        <v>6</v>
      </c>
      <c r="G12" s="64">
        <v>1</v>
      </c>
      <c r="H12" s="64">
        <v>9</v>
      </c>
      <c r="I12" s="64">
        <v>1</v>
      </c>
      <c r="J12" s="64">
        <v>10</v>
      </c>
      <c r="K12" s="64">
        <v>1</v>
      </c>
      <c r="L12" s="64">
        <v>18</v>
      </c>
      <c r="M12" s="64">
        <v>1</v>
      </c>
      <c r="N12" s="64">
        <f t="shared" si="0"/>
        <v>61</v>
      </c>
      <c r="O12" s="64">
        <v>4</v>
      </c>
      <c r="P12" s="65" t="s">
        <v>51</v>
      </c>
      <c r="Q12" s="65" t="s">
        <v>3</v>
      </c>
    </row>
    <row r="13" spans="1:17" s="66" customFormat="1" x14ac:dyDescent="0.2">
      <c r="A13" s="63" t="s">
        <v>155</v>
      </c>
      <c r="B13" s="64">
        <v>2</v>
      </c>
      <c r="C13" s="64">
        <v>2</v>
      </c>
      <c r="D13" s="64">
        <v>3</v>
      </c>
      <c r="E13" s="64"/>
      <c r="F13" s="64">
        <v>9</v>
      </c>
      <c r="G13" s="64"/>
      <c r="H13" s="64">
        <v>10</v>
      </c>
      <c r="I13" s="64"/>
      <c r="J13" s="64">
        <v>17</v>
      </c>
      <c r="K13" s="64"/>
      <c r="L13" s="64">
        <v>18</v>
      </c>
      <c r="M13" s="64"/>
      <c r="N13" s="64">
        <f t="shared" si="0"/>
        <v>61</v>
      </c>
      <c r="O13" s="64">
        <v>4</v>
      </c>
      <c r="P13" s="65" t="s">
        <v>74</v>
      </c>
      <c r="Q13" s="65" t="s">
        <v>38</v>
      </c>
    </row>
    <row r="14" spans="1:17" s="66" customFormat="1" x14ac:dyDescent="0.2">
      <c r="A14" s="63" t="s">
        <v>145</v>
      </c>
      <c r="B14" s="64">
        <v>2</v>
      </c>
      <c r="C14" s="64">
        <v>2</v>
      </c>
      <c r="D14" s="64">
        <v>5</v>
      </c>
      <c r="E14" s="64">
        <v>1</v>
      </c>
      <c r="F14" s="64">
        <v>7</v>
      </c>
      <c r="G14" s="64">
        <v>1</v>
      </c>
      <c r="H14" s="64">
        <v>9</v>
      </c>
      <c r="I14" s="64">
        <v>1</v>
      </c>
      <c r="J14" s="64">
        <v>13</v>
      </c>
      <c r="K14" s="64">
        <v>1</v>
      </c>
      <c r="L14" s="64">
        <v>18</v>
      </c>
      <c r="M14" s="64">
        <v>1</v>
      </c>
      <c r="N14" s="64">
        <f t="shared" si="0"/>
        <v>61</v>
      </c>
      <c r="O14" s="64">
        <v>4</v>
      </c>
      <c r="P14" s="65" t="s">
        <v>88</v>
      </c>
      <c r="Q14" s="65" t="s">
        <v>17</v>
      </c>
    </row>
    <row r="15" spans="1:17" s="66" customFormat="1" x14ac:dyDescent="0.2">
      <c r="A15" s="63" t="s">
        <v>133</v>
      </c>
      <c r="B15" s="64">
        <v>2</v>
      </c>
      <c r="C15" s="64">
        <v>2</v>
      </c>
      <c r="D15" s="64">
        <v>4</v>
      </c>
      <c r="E15" s="64">
        <v>1</v>
      </c>
      <c r="F15" s="64">
        <v>5</v>
      </c>
      <c r="G15" s="64">
        <v>1</v>
      </c>
      <c r="H15" s="64">
        <v>8</v>
      </c>
      <c r="I15" s="64">
        <v>1</v>
      </c>
      <c r="J15" s="64">
        <v>19</v>
      </c>
      <c r="K15" s="64">
        <v>1</v>
      </c>
      <c r="L15" s="64">
        <v>15</v>
      </c>
      <c r="M15" s="64">
        <v>1</v>
      </c>
      <c r="N15" s="64">
        <f t="shared" si="0"/>
        <v>60</v>
      </c>
      <c r="O15" s="64">
        <v>4</v>
      </c>
      <c r="P15" s="65" t="s">
        <v>77</v>
      </c>
      <c r="Q15" s="65" t="s">
        <v>44</v>
      </c>
    </row>
    <row r="16" spans="1:17" s="62" customFormat="1" x14ac:dyDescent="0.2">
      <c r="A16" s="60" t="s">
        <v>165</v>
      </c>
      <c r="B16" s="10">
        <v>2</v>
      </c>
      <c r="C16" s="10">
        <v>2</v>
      </c>
      <c r="D16" s="10">
        <v>10</v>
      </c>
      <c r="E16" s="10">
        <v>1</v>
      </c>
      <c r="F16" s="10">
        <v>4</v>
      </c>
      <c r="G16" s="10">
        <v>1</v>
      </c>
      <c r="H16" s="10">
        <v>8</v>
      </c>
      <c r="I16" s="10">
        <v>1</v>
      </c>
      <c r="J16" s="10">
        <v>10</v>
      </c>
      <c r="K16" s="10">
        <v>1</v>
      </c>
      <c r="L16" s="10">
        <v>18</v>
      </c>
      <c r="M16" s="10">
        <v>1</v>
      </c>
      <c r="N16" s="10">
        <f t="shared" si="0"/>
        <v>59</v>
      </c>
      <c r="O16" s="10">
        <v>5</v>
      </c>
      <c r="P16" s="61" t="s">
        <v>66</v>
      </c>
      <c r="Q16" s="67" t="s">
        <v>113</v>
      </c>
    </row>
    <row r="17" spans="1:17" s="62" customFormat="1" x14ac:dyDescent="0.2">
      <c r="A17" s="60" t="s">
        <v>158</v>
      </c>
      <c r="B17" s="10">
        <v>2</v>
      </c>
      <c r="C17" s="10">
        <v>0</v>
      </c>
      <c r="D17" s="10">
        <v>7</v>
      </c>
      <c r="E17" s="10">
        <v>1</v>
      </c>
      <c r="F17" s="10">
        <v>7</v>
      </c>
      <c r="G17" s="10">
        <v>1</v>
      </c>
      <c r="H17" s="10">
        <v>10</v>
      </c>
      <c r="I17" s="10">
        <v>1</v>
      </c>
      <c r="J17" s="10">
        <v>21</v>
      </c>
      <c r="K17" s="10">
        <v>1</v>
      </c>
      <c r="L17" s="10">
        <v>6</v>
      </c>
      <c r="M17" s="10">
        <v>1</v>
      </c>
      <c r="N17" s="10">
        <f t="shared" si="0"/>
        <v>58</v>
      </c>
      <c r="O17" s="10">
        <v>5</v>
      </c>
      <c r="P17" s="61" t="s">
        <v>118</v>
      </c>
      <c r="Q17" s="61" t="s">
        <v>46</v>
      </c>
    </row>
    <row r="18" spans="1:17" s="62" customFormat="1" x14ac:dyDescent="0.2">
      <c r="A18" s="60" t="s">
        <v>177</v>
      </c>
      <c r="B18" s="10">
        <v>2</v>
      </c>
      <c r="C18" s="10">
        <v>2</v>
      </c>
      <c r="D18" s="10">
        <v>8</v>
      </c>
      <c r="E18" s="10">
        <v>1</v>
      </c>
      <c r="F18" s="10">
        <v>6</v>
      </c>
      <c r="G18" s="10">
        <v>1</v>
      </c>
      <c r="H18" s="10">
        <v>8</v>
      </c>
      <c r="I18" s="10">
        <v>1</v>
      </c>
      <c r="J18" s="10">
        <v>14</v>
      </c>
      <c r="K18" s="10">
        <v>1</v>
      </c>
      <c r="L18" s="10">
        <v>10</v>
      </c>
      <c r="M18" s="10">
        <v>1</v>
      </c>
      <c r="N18" s="10">
        <f t="shared" si="0"/>
        <v>55</v>
      </c>
      <c r="O18" s="10">
        <v>5</v>
      </c>
      <c r="P18" s="61" t="s">
        <v>54</v>
      </c>
      <c r="Q18" s="61" t="s">
        <v>6</v>
      </c>
    </row>
    <row r="19" spans="1:17" s="62" customFormat="1" x14ac:dyDescent="0.2">
      <c r="A19" s="60" t="s">
        <v>162</v>
      </c>
      <c r="B19" s="10">
        <v>2</v>
      </c>
      <c r="C19" s="10">
        <v>2</v>
      </c>
      <c r="D19" s="10">
        <v>6</v>
      </c>
      <c r="E19" s="10">
        <v>1</v>
      </c>
      <c r="F19" s="10">
        <v>5</v>
      </c>
      <c r="G19" s="10">
        <v>1</v>
      </c>
      <c r="H19" s="10">
        <v>8</v>
      </c>
      <c r="I19" s="10">
        <v>1</v>
      </c>
      <c r="J19" s="10">
        <v>13</v>
      </c>
      <c r="K19" s="10">
        <v>1</v>
      </c>
      <c r="L19" s="10">
        <v>14</v>
      </c>
      <c r="M19" s="10">
        <v>1</v>
      </c>
      <c r="N19" s="10">
        <f t="shared" si="0"/>
        <v>55</v>
      </c>
      <c r="O19" s="10">
        <v>5</v>
      </c>
      <c r="P19" s="61" t="s">
        <v>119</v>
      </c>
      <c r="Q19" s="68" t="s">
        <v>43</v>
      </c>
    </row>
    <row r="20" spans="1:17" s="47" customFormat="1" x14ac:dyDescent="0.2">
      <c r="A20" s="44" t="s">
        <v>154</v>
      </c>
      <c r="B20" s="45">
        <v>2</v>
      </c>
      <c r="C20" s="45">
        <v>2</v>
      </c>
      <c r="D20" s="45">
        <v>9</v>
      </c>
      <c r="E20" s="45">
        <v>1</v>
      </c>
      <c r="F20" s="45">
        <v>9</v>
      </c>
      <c r="G20" s="45">
        <v>1</v>
      </c>
      <c r="H20" s="45">
        <v>8</v>
      </c>
      <c r="I20" s="45">
        <v>1</v>
      </c>
      <c r="J20" s="45">
        <v>8</v>
      </c>
      <c r="K20" s="45">
        <v>1</v>
      </c>
      <c r="L20" s="45">
        <v>12</v>
      </c>
      <c r="M20" s="45"/>
      <c r="N20" s="45">
        <f t="shared" si="0"/>
        <v>54</v>
      </c>
      <c r="O20" s="45">
        <v>6</v>
      </c>
      <c r="P20" s="46" t="s">
        <v>75</v>
      </c>
      <c r="Q20" s="46" t="s">
        <v>37</v>
      </c>
    </row>
    <row r="21" spans="1:17" s="47" customFormat="1" x14ac:dyDescent="0.2">
      <c r="A21" s="44" t="s">
        <v>147</v>
      </c>
      <c r="B21" s="45">
        <v>2</v>
      </c>
      <c r="C21" s="45">
        <v>2</v>
      </c>
      <c r="D21" s="45">
        <v>10</v>
      </c>
      <c r="E21" s="45">
        <v>1</v>
      </c>
      <c r="F21" s="45">
        <v>8</v>
      </c>
      <c r="G21" s="45">
        <v>1</v>
      </c>
      <c r="H21" s="45">
        <v>8</v>
      </c>
      <c r="I21" s="45">
        <v>1</v>
      </c>
      <c r="J21" s="45">
        <v>8</v>
      </c>
      <c r="K21" s="45">
        <v>1</v>
      </c>
      <c r="L21" s="45">
        <v>12</v>
      </c>
      <c r="M21" s="45"/>
      <c r="N21" s="45">
        <f t="shared" si="0"/>
        <v>54</v>
      </c>
      <c r="O21" s="45">
        <v>6</v>
      </c>
      <c r="P21" s="46" t="s">
        <v>96</v>
      </c>
      <c r="Q21" s="46" t="s">
        <v>24</v>
      </c>
    </row>
    <row r="22" spans="1:17" s="47" customFormat="1" x14ac:dyDescent="0.2">
      <c r="A22" s="44" t="s">
        <v>136</v>
      </c>
      <c r="B22" s="45">
        <v>2</v>
      </c>
      <c r="C22" s="45">
        <v>2</v>
      </c>
      <c r="D22" s="45">
        <v>5</v>
      </c>
      <c r="E22" s="45"/>
      <c r="F22" s="45">
        <v>6</v>
      </c>
      <c r="G22" s="45"/>
      <c r="H22" s="45">
        <v>4</v>
      </c>
      <c r="I22" s="45"/>
      <c r="J22" s="45">
        <v>16</v>
      </c>
      <c r="K22" s="45"/>
      <c r="L22" s="45">
        <v>18</v>
      </c>
      <c r="M22" s="45"/>
      <c r="N22" s="45">
        <f t="shared" si="0"/>
        <v>53</v>
      </c>
      <c r="O22" s="45">
        <v>6</v>
      </c>
      <c r="P22" s="46" t="s">
        <v>50</v>
      </c>
      <c r="Q22" s="46" t="s">
        <v>2</v>
      </c>
    </row>
    <row r="23" spans="1:17" s="47" customFormat="1" x14ac:dyDescent="0.2">
      <c r="A23" s="44" t="s">
        <v>148</v>
      </c>
      <c r="B23" s="45">
        <v>2</v>
      </c>
      <c r="C23" s="45">
        <v>2</v>
      </c>
      <c r="D23" s="45">
        <v>3</v>
      </c>
      <c r="E23" s="45">
        <v>1</v>
      </c>
      <c r="F23" s="45">
        <v>6</v>
      </c>
      <c r="G23" s="45">
        <v>1</v>
      </c>
      <c r="H23" s="45">
        <v>10</v>
      </c>
      <c r="I23" s="45">
        <v>1</v>
      </c>
      <c r="J23" s="45">
        <v>13</v>
      </c>
      <c r="K23" s="45">
        <v>1</v>
      </c>
      <c r="L23" s="45">
        <v>12</v>
      </c>
      <c r="M23" s="45">
        <v>1</v>
      </c>
      <c r="N23" s="45">
        <f t="shared" si="0"/>
        <v>53</v>
      </c>
      <c r="O23" s="45">
        <v>6</v>
      </c>
      <c r="P23" s="46" t="s">
        <v>70</v>
      </c>
      <c r="Q23" s="46" t="s">
        <v>25</v>
      </c>
    </row>
    <row r="24" spans="1:17" s="47" customFormat="1" x14ac:dyDescent="0.2">
      <c r="A24" s="44" t="s">
        <v>126</v>
      </c>
      <c r="B24" s="45">
        <v>2</v>
      </c>
      <c r="C24" s="45">
        <v>0</v>
      </c>
      <c r="D24" s="45">
        <v>4</v>
      </c>
      <c r="E24" s="45"/>
      <c r="F24" s="45">
        <v>10</v>
      </c>
      <c r="G24" s="45"/>
      <c r="H24" s="45">
        <v>6</v>
      </c>
      <c r="I24" s="45"/>
      <c r="J24" s="45">
        <v>18</v>
      </c>
      <c r="K24" s="45">
        <v>1</v>
      </c>
      <c r="L24" s="45">
        <v>10</v>
      </c>
      <c r="M24" s="45"/>
      <c r="N24" s="45">
        <f t="shared" si="0"/>
        <v>51</v>
      </c>
      <c r="O24" s="45">
        <v>6</v>
      </c>
      <c r="P24" s="46" t="s">
        <v>120</v>
      </c>
      <c r="Q24" s="46" t="s">
        <v>229</v>
      </c>
    </row>
    <row r="25" spans="1:17" s="47" customFormat="1" x14ac:dyDescent="0.2">
      <c r="A25" s="44" t="s">
        <v>140</v>
      </c>
      <c r="B25" s="45">
        <v>2</v>
      </c>
      <c r="C25" s="45">
        <v>2</v>
      </c>
      <c r="D25" s="45">
        <v>2</v>
      </c>
      <c r="E25" s="45">
        <v>1</v>
      </c>
      <c r="F25" s="45">
        <v>4</v>
      </c>
      <c r="G25" s="45">
        <v>1</v>
      </c>
      <c r="H25" s="45">
        <v>10</v>
      </c>
      <c r="I25" s="45">
        <v>1</v>
      </c>
      <c r="J25" s="45">
        <v>16</v>
      </c>
      <c r="K25" s="45">
        <v>1</v>
      </c>
      <c r="L25" s="45">
        <v>10</v>
      </c>
      <c r="M25" s="45">
        <v>1</v>
      </c>
      <c r="N25" s="45">
        <f t="shared" si="0"/>
        <v>51</v>
      </c>
      <c r="O25" s="45">
        <v>6</v>
      </c>
      <c r="P25" s="46" t="s">
        <v>59</v>
      </c>
      <c r="Q25" s="46" t="s">
        <v>10</v>
      </c>
    </row>
    <row r="26" spans="1:17" s="37" customFormat="1" x14ac:dyDescent="0.2">
      <c r="A26" s="34" t="s">
        <v>167</v>
      </c>
      <c r="B26" s="35">
        <v>2</v>
      </c>
      <c r="C26" s="35">
        <v>2</v>
      </c>
      <c r="D26" s="35">
        <v>2</v>
      </c>
      <c r="E26" s="35">
        <v>1</v>
      </c>
      <c r="F26" s="35">
        <v>6</v>
      </c>
      <c r="G26" s="35">
        <v>1</v>
      </c>
      <c r="H26" s="35">
        <v>10</v>
      </c>
      <c r="I26" s="35">
        <v>1</v>
      </c>
      <c r="J26" s="35">
        <v>12</v>
      </c>
      <c r="K26" s="35">
        <v>1</v>
      </c>
      <c r="L26" s="35">
        <v>11</v>
      </c>
      <c r="M26" s="35">
        <v>1</v>
      </c>
      <c r="N26" s="35">
        <f t="shared" si="0"/>
        <v>50</v>
      </c>
      <c r="O26" s="35">
        <v>7</v>
      </c>
      <c r="P26" s="36" t="s">
        <v>93</v>
      </c>
      <c r="Q26" s="34" t="s">
        <v>106</v>
      </c>
    </row>
    <row r="27" spans="1:17" s="37" customFormat="1" x14ac:dyDescent="0.2">
      <c r="A27" s="34" t="s">
        <v>127</v>
      </c>
      <c r="B27" s="35">
        <v>2</v>
      </c>
      <c r="C27" s="35">
        <v>2</v>
      </c>
      <c r="D27" s="35">
        <v>2</v>
      </c>
      <c r="E27" s="35">
        <v>1</v>
      </c>
      <c r="F27" s="35">
        <v>3</v>
      </c>
      <c r="G27" s="35">
        <v>1</v>
      </c>
      <c r="H27" s="35">
        <v>9</v>
      </c>
      <c r="I27" s="35">
        <v>1</v>
      </c>
      <c r="J27" s="35">
        <v>14</v>
      </c>
      <c r="K27" s="35">
        <v>1</v>
      </c>
      <c r="L27" s="35">
        <v>13</v>
      </c>
      <c r="M27" s="35">
        <v>1</v>
      </c>
      <c r="N27" s="35">
        <f t="shared" si="0"/>
        <v>50</v>
      </c>
      <c r="O27" s="35">
        <v>7</v>
      </c>
      <c r="P27" s="36" t="s">
        <v>72</v>
      </c>
      <c r="Q27" s="36" t="s">
        <v>14</v>
      </c>
    </row>
    <row r="28" spans="1:17" s="37" customFormat="1" x14ac:dyDescent="0.2">
      <c r="A28" s="77" t="s">
        <v>193</v>
      </c>
      <c r="B28" s="35">
        <v>2</v>
      </c>
      <c r="C28" s="35">
        <v>2</v>
      </c>
      <c r="D28" s="35">
        <v>3</v>
      </c>
      <c r="E28" s="35">
        <v>1</v>
      </c>
      <c r="F28" s="35">
        <v>9</v>
      </c>
      <c r="G28" s="35">
        <v>1</v>
      </c>
      <c r="H28" s="35">
        <v>12</v>
      </c>
      <c r="I28" s="35">
        <v>1</v>
      </c>
      <c r="J28" s="35">
        <v>6</v>
      </c>
      <c r="K28" s="35">
        <v>1</v>
      </c>
      <c r="L28" s="35">
        <v>10</v>
      </c>
      <c r="M28" s="35">
        <v>1</v>
      </c>
      <c r="N28" s="35">
        <f t="shared" si="0"/>
        <v>49</v>
      </c>
      <c r="O28" s="35">
        <v>7</v>
      </c>
      <c r="P28" s="36" t="s">
        <v>92</v>
      </c>
      <c r="Q28" s="36" t="s">
        <v>30</v>
      </c>
    </row>
    <row r="29" spans="1:17" s="37" customFormat="1" x14ac:dyDescent="0.2">
      <c r="A29" s="34" t="s">
        <v>169</v>
      </c>
      <c r="B29" s="35">
        <v>0</v>
      </c>
      <c r="C29" s="35">
        <v>2</v>
      </c>
      <c r="D29" s="35">
        <v>2</v>
      </c>
      <c r="E29" s="35">
        <v>1</v>
      </c>
      <c r="F29" s="35">
        <v>5</v>
      </c>
      <c r="G29" s="35">
        <v>1</v>
      </c>
      <c r="H29" s="35">
        <v>7</v>
      </c>
      <c r="I29" s="35">
        <v>1</v>
      </c>
      <c r="J29" s="35">
        <v>16</v>
      </c>
      <c r="K29" s="35">
        <v>1</v>
      </c>
      <c r="L29" s="35">
        <v>11</v>
      </c>
      <c r="M29" s="35">
        <v>1</v>
      </c>
      <c r="N29" s="35">
        <f t="shared" si="0"/>
        <v>48</v>
      </c>
      <c r="O29" s="35">
        <v>7</v>
      </c>
      <c r="P29" s="77" t="s">
        <v>67</v>
      </c>
      <c r="Q29" s="34" t="s">
        <v>107</v>
      </c>
    </row>
    <row r="30" spans="1:17" s="37" customFormat="1" x14ac:dyDescent="0.2">
      <c r="A30" s="34" t="s">
        <v>123</v>
      </c>
      <c r="B30" s="35">
        <v>2</v>
      </c>
      <c r="C30" s="35">
        <v>2</v>
      </c>
      <c r="D30" s="35">
        <v>2</v>
      </c>
      <c r="E30" s="35"/>
      <c r="F30" s="35">
        <v>10</v>
      </c>
      <c r="G30" s="35"/>
      <c r="H30" s="35">
        <v>5</v>
      </c>
      <c r="I30" s="35"/>
      <c r="J30" s="35">
        <v>14</v>
      </c>
      <c r="K30" s="35"/>
      <c r="L30" s="35">
        <v>13</v>
      </c>
      <c r="M30" s="35"/>
      <c r="N30" s="35">
        <f t="shared" si="0"/>
        <v>48</v>
      </c>
      <c r="O30" s="35">
        <v>7</v>
      </c>
      <c r="P30" s="36" t="s">
        <v>49</v>
      </c>
      <c r="Q30" s="36" t="s">
        <v>1</v>
      </c>
    </row>
    <row r="31" spans="1:17" s="37" customFormat="1" x14ac:dyDescent="0.2">
      <c r="A31" s="34" t="s">
        <v>134</v>
      </c>
      <c r="B31" s="35">
        <v>2</v>
      </c>
      <c r="C31" s="35">
        <v>2</v>
      </c>
      <c r="D31" s="35">
        <v>2</v>
      </c>
      <c r="E31" s="35">
        <v>1</v>
      </c>
      <c r="F31" s="35">
        <v>8</v>
      </c>
      <c r="G31" s="35">
        <v>1</v>
      </c>
      <c r="H31" s="35">
        <v>6</v>
      </c>
      <c r="I31" s="35">
        <v>1</v>
      </c>
      <c r="J31" s="35">
        <v>13</v>
      </c>
      <c r="K31" s="35">
        <v>1</v>
      </c>
      <c r="L31" s="35">
        <v>10</v>
      </c>
      <c r="M31" s="35">
        <v>1</v>
      </c>
      <c r="N31" s="35">
        <f t="shared" si="0"/>
        <v>48</v>
      </c>
      <c r="O31" s="35">
        <v>7</v>
      </c>
      <c r="P31" s="36" t="s">
        <v>83</v>
      </c>
      <c r="Q31" s="36" t="s">
        <v>45</v>
      </c>
    </row>
    <row r="32" spans="1:17" s="37" customFormat="1" x14ac:dyDescent="0.2">
      <c r="A32" s="34" t="s">
        <v>129</v>
      </c>
      <c r="B32" s="35">
        <v>2</v>
      </c>
      <c r="C32" s="35">
        <v>2</v>
      </c>
      <c r="D32" s="35">
        <v>8</v>
      </c>
      <c r="E32" s="35">
        <v>1</v>
      </c>
      <c r="F32" s="35">
        <v>4</v>
      </c>
      <c r="G32" s="35">
        <v>1</v>
      </c>
      <c r="H32" s="35">
        <v>10</v>
      </c>
      <c r="I32" s="35">
        <v>1</v>
      </c>
      <c r="J32" s="35">
        <v>8</v>
      </c>
      <c r="K32" s="35">
        <v>1</v>
      </c>
      <c r="L32" s="35">
        <v>8</v>
      </c>
      <c r="M32" s="35">
        <v>1</v>
      </c>
      <c r="N32" s="35">
        <f t="shared" si="0"/>
        <v>47</v>
      </c>
      <c r="O32" s="35">
        <v>7</v>
      </c>
      <c r="P32" s="36" t="s">
        <v>85</v>
      </c>
      <c r="Q32" s="36" t="s">
        <v>22</v>
      </c>
    </row>
    <row r="33" spans="1:17" s="37" customFormat="1" x14ac:dyDescent="0.2">
      <c r="A33" s="34" t="s">
        <v>160</v>
      </c>
      <c r="B33" s="35">
        <v>2</v>
      </c>
      <c r="C33" s="35">
        <v>2</v>
      </c>
      <c r="D33" s="35">
        <v>3</v>
      </c>
      <c r="E33" s="35">
        <v>1</v>
      </c>
      <c r="F33" s="35">
        <v>6</v>
      </c>
      <c r="G33" s="35">
        <v>1</v>
      </c>
      <c r="H33" s="35">
        <v>6</v>
      </c>
      <c r="I33" s="35">
        <v>1</v>
      </c>
      <c r="J33" s="35">
        <v>7</v>
      </c>
      <c r="K33" s="35">
        <v>1</v>
      </c>
      <c r="L33" s="35">
        <v>16</v>
      </c>
      <c r="M33" s="35">
        <v>1</v>
      </c>
      <c r="N33" s="35">
        <f t="shared" si="0"/>
        <v>47</v>
      </c>
      <c r="O33" s="35">
        <v>7</v>
      </c>
      <c r="P33" s="36" t="s">
        <v>102</v>
      </c>
      <c r="Q33" s="36" t="s">
        <v>19</v>
      </c>
    </row>
    <row r="34" spans="1:17" s="14" customFormat="1" x14ac:dyDescent="0.2">
      <c r="A34" s="13" t="s">
        <v>173</v>
      </c>
      <c r="B34" s="38">
        <v>2</v>
      </c>
      <c r="C34" s="38">
        <v>2</v>
      </c>
      <c r="D34" s="38">
        <v>7</v>
      </c>
      <c r="E34" s="38">
        <v>1</v>
      </c>
      <c r="F34" s="38">
        <v>7</v>
      </c>
      <c r="G34" s="38">
        <v>1</v>
      </c>
      <c r="H34" s="38">
        <v>5</v>
      </c>
      <c r="I34" s="38">
        <v>1</v>
      </c>
      <c r="J34" s="38">
        <v>6</v>
      </c>
      <c r="K34" s="38">
        <v>1</v>
      </c>
      <c r="L34" s="38">
        <v>12</v>
      </c>
      <c r="M34" s="38">
        <v>1</v>
      </c>
      <c r="N34" s="38">
        <f t="shared" ref="N34:N55" si="1">SUM(B34:M34)</f>
        <v>46</v>
      </c>
      <c r="O34" s="38">
        <v>8</v>
      </c>
      <c r="P34" s="17" t="s">
        <v>100</v>
      </c>
      <c r="Q34" s="13" t="s">
        <v>117</v>
      </c>
    </row>
    <row r="35" spans="1:17" s="14" customFormat="1" x14ac:dyDescent="0.2">
      <c r="A35" s="13" t="s">
        <v>128</v>
      </c>
      <c r="B35" s="38">
        <v>2</v>
      </c>
      <c r="C35" s="38">
        <v>2</v>
      </c>
      <c r="D35" s="38">
        <v>2</v>
      </c>
      <c r="E35" s="38">
        <v>1</v>
      </c>
      <c r="F35" s="38">
        <v>9</v>
      </c>
      <c r="G35" s="38">
        <v>1</v>
      </c>
      <c r="H35" s="38">
        <v>11</v>
      </c>
      <c r="I35" s="38">
        <v>1</v>
      </c>
      <c r="J35" s="38">
        <v>7</v>
      </c>
      <c r="K35" s="38">
        <v>1</v>
      </c>
      <c r="L35" s="38">
        <v>8</v>
      </c>
      <c r="M35" s="38">
        <v>1</v>
      </c>
      <c r="N35" s="38">
        <f t="shared" si="1"/>
        <v>46</v>
      </c>
      <c r="O35" s="38">
        <v>8</v>
      </c>
      <c r="P35" s="39" t="s">
        <v>76</v>
      </c>
      <c r="Q35" s="39" t="s">
        <v>15</v>
      </c>
    </row>
    <row r="36" spans="1:17" s="14" customFormat="1" x14ac:dyDescent="0.2">
      <c r="A36" s="13" t="s">
        <v>151</v>
      </c>
      <c r="B36" s="38">
        <v>2</v>
      </c>
      <c r="C36" s="38">
        <v>2</v>
      </c>
      <c r="D36" s="38">
        <v>2</v>
      </c>
      <c r="E36" s="38">
        <v>1</v>
      </c>
      <c r="F36" s="38">
        <v>8</v>
      </c>
      <c r="G36" s="38">
        <v>1</v>
      </c>
      <c r="H36" s="38">
        <v>6</v>
      </c>
      <c r="I36" s="38">
        <v>1</v>
      </c>
      <c r="J36" s="38">
        <v>10</v>
      </c>
      <c r="K36" s="38">
        <v>1</v>
      </c>
      <c r="L36" s="38">
        <v>11</v>
      </c>
      <c r="M36" s="38">
        <v>1</v>
      </c>
      <c r="N36" s="38">
        <f t="shared" si="1"/>
        <v>46</v>
      </c>
      <c r="O36" s="38">
        <v>8</v>
      </c>
      <c r="P36" s="39" t="s">
        <v>69</v>
      </c>
      <c r="Q36" s="39" t="s">
        <v>33</v>
      </c>
    </row>
    <row r="37" spans="1:17" s="14" customFormat="1" x14ac:dyDescent="0.2">
      <c r="A37" s="13" t="s">
        <v>174</v>
      </c>
      <c r="B37" s="38">
        <v>2</v>
      </c>
      <c r="C37" s="38">
        <v>2</v>
      </c>
      <c r="D37" s="38">
        <v>2</v>
      </c>
      <c r="E37" s="38">
        <v>1</v>
      </c>
      <c r="F37" s="38">
        <v>4</v>
      </c>
      <c r="G37" s="38">
        <v>1</v>
      </c>
      <c r="H37" s="38">
        <v>3</v>
      </c>
      <c r="I37" s="38">
        <v>1</v>
      </c>
      <c r="J37" s="38">
        <v>11</v>
      </c>
      <c r="K37" s="38">
        <v>1</v>
      </c>
      <c r="L37" s="38">
        <v>16</v>
      </c>
      <c r="M37" s="38">
        <v>1</v>
      </c>
      <c r="N37" s="38">
        <f t="shared" si="1"/>
        <v>45</v>
      </c>
      <c r="O37" s="38">
        <v>8</v>
      </c>
      <c r="P37" s="17" t="s">
        <v>104</v>
      </c>
      <c r="Q37" s="13" t="s">
        <v>108</v>
      </c>
    </row>
    <row r="38" spans="1:17" s="14" customFormat="1" x14ac:dyDescent="0.2">
      <c r="A38" s="13" t="s">
        <v>163</v>
      </c>
      <c r="B38" s="38">
        <v>2</v>
      </c>
      <c r="C38" s="38">
        <v>2</v>
      </c>
      <c r="D38" s="38">
        <v>3</v>
      </c>
      <c r="E38" s="38">
        <v>1</v>
      </c>
      <c r="F38" s="38">
        <v>3</v>
      </c>
      <c r="G38" s="38">
        <v>1</v>
      </c>
      <c r="H38" s="38">
        <v>8</v>
      </c>
      <c r="I38" s="38">
        <v>1</v>
      </c>
      <c r="J38" s="38">
        <v>16</v>
      </c>
      <c r="K38" s="38">
        <v>1</v>
      </c>
      <c r="L38" s="38">
        <v>6</v>
      </c>
      <c r="M38" s="38">
        <v>1</v>
      </c>
      <c r="N38" s="38">
        <f t="shared" si="1"/>
        <v>45</v>
      </c>
      <c r="O38" s="38">
        <v>8</v>
      </c>
      <c r="P38" s="39" t="s">
        <v>89</v>
      </c>
      <c r="Q38" s="13" t="s">
        <v>105</v>
      </c>
    </row>
    <row r="39" spans="1:17" s="14" customFormat="1" x14ac:dyDescent="0.2">
      <c r="A39" s="13" t="s">
        <v>141</v>
      </c>
      <c r="B39" s="38">
        <v>2</v>
      </c>
      <c r="C39" s="38">
        <v>2</v>
      </c>
      <c r="D39" s="38">
        <v>6</v>
      </c>
      <c r="E39" s="38">
        <v>1</v>
      </c>
      <c r="F39" s="38">
        <v>3</v>
      </c>
      <c r="G39" s="38">
        <v>1</v>
      </c>
      <c r="H39" s="38">
        <v>6</v>
      </c>
      <c r="I39" s="38">
        <v>1</v>
      </c>
      <c r="J39" s="38">
        <v>5</v>
      </c>
      <c r="K39" s="38">
        <v>1</v>
      </c>
      <c r="L39" s="38">
        <v>15</v>
      </c>
      <c r="M39" s="38">
        <v>1</v>
      </c>
      <c r="N39" s="38">
        <f t="shared" si="1"/>
        <v>44</v>
      </c>
      <c r="O39" s="38">
        <v>8</v>
      </c>
      <c r="P39" s="39" t="s">
        <v>60</v>
      </c>
      <c r="Q39" s="39" t="s">
        <v>11</v>
      </c>
    </row>
    <row r="40" spans="1:17" s="14" customFormat="1" x14ac:dyDescent="0.2">
      <c r="A40" s="17" t="s">
        <v>190</v>
      </c>
      <c r="B40" s="38">
        <v>0</v>
      </c>
      <c r="C40" s="38">
        <v>0</v>
      </c>
      <c r="D40" s="38">
        <v>2</v>
      </c>
      <c r="E40" s="38"/>
      <c r="F40" s="38">
        <v>10</v>
      </c>
      <c r="G40" s="38"/>
      <c r="H40" s="38">
        <v>8</v>
      </c>
      <c r="I40" s="38"/>
      <c r="J40" s="38">
        <v>6</v>
      </c>
      <c r="K40" s="38"/>
      <c r="L40" s="38">
        <v>18</v>
      </c>
      <c r="M40" s="38"/>
      <c r="N40" s="38">
        <f t="shared" si="1"/>
        <v>44</v>
      </c>
      <c r="O40" s="38">
        <v>8</v>
      </c>
      <c r="P40" s="39" t="s">
        <v>203</v>
      </c>
      <c r="Q40" s="39" t="s">
        <v>216</v>
      </c>
    </row>
    <row r="41" spans="1:17" s="55" customFormat="1" x14ac:dyDescent="0.2">
      <c r="A41" s="52" t="s">
        <v>157</v>
      </c>
      <c r="B41" s="53">
        <v>2</v>
      </c>
      <c r="C41" s="53">
        <v>2</v>
      </c>
      <c r="D41" s="53">
        <v>2</v>
      </c>
      <c r="E41" s="53">
        <v>1</v>
      </c>
      <c r="F41" s="53">
        <v>7</v>
      </c>
      <c r="G41" s="53">
        <v>1</v>
      </c>
      <c r="H41" s="53">
        <v>3</v>
      </c>
      <c r="I41" s="53">
        <v>1</v>
      </c>
      <c r="J41" s="53">
        <v>6</v>
      </c>
      <c r="K41" s="53">
        <v>1</v>
      </c>
      <c r="L41" s="53">
        <v>14</v>
      </c>
      <c r="M41" s="53">
        <v>1</v>
      </c>
      <c r="N41" s="53">
        <f t="shared" si="1"/>
        <v>41</v>
      </c>
      <c r="O41" s="53">
        <v>9</v>
      </c>
      <c r="P41" s="54" t="s">
        <v>101</v>
      </c>
      <c r="Q41" s="54" t="s">
        <v>40</v>
      </c>
    </row>
    <row r="42" spans="1:17" s="55" customFormat="1" x14ac:dyDescent="0.2">
      <c r="A42" s="52" t="s">
        <v>170</v>
      </c>
      <c r="B42" s="53">
        <v>0</v>
      </c>
      <c r="C42" s="53">
        <v>2</v>
      </c>
      <c r="D42" s="53">
        <v>6</v>
      </c>
      <c r="E42" s="53">
        <v>1</v>
      </c>
      <c r="F42" s="53">
        <v>4</v>
      </c>
      <c r="G42" s="53">
        <v>1</v>
      </c>
      <c r="H42" s="53">
        <v>8</v>
      </c>
      <c r="I42" s="53">
        <v>1</v>
      </c>
      <c r="J42" s="53">
        <v>4</v>
      </c>
      <c r="K42" s="53">
        <v>1</v>
      </c>
      <c r="L42" s="53">
        <v>12</v>
      </c>
      <c r="M42" s="53">
        <v>1</v>
      </c>
      <c r="N42" s="53">
        <f t="shared" si="1"/>
        <v>41</v>
      </c>
      <c r="O42" s="53">
        <v>9</v>
      </c>
      <c r="P42" s="79" t="s">
        <v>79</v>
      </c>
      <c r="Q42" s="52" t="s">
        <v>111</v>
      </c>
    </row>
    <row r="43" spans="1:17" s="55" customFormat="1" x14ac:dyDescent="0.2">
      <c r="A43" s="52" t="s">
        <v>130</v>
      </c>
      <c r="B43" s="53">
        <v>2</v>
      </c>
      <c r="C43" s="53">
        <v>2</v>
      </c>
      <c r="D43" s="53">
        <v>2</v>
      </c>
      <c r="E43" s="53">
        <v>1</v>
      </c>
      <c r="F43" s="53">
        <v>5</v>
      </c>
      <c r="G43" s="53">
        <v>1</v>
      </c>
      <c r="H43" s="53">
        <v>4</v>
      </c>
      <c r="I43" s="53">
        <v>1</v>
      </c>
      <c r="J43" s="53">
        <v>12</v>
      </c>
      <c r="K43" s="53">
        <v>1</v>
      </c>
      <c r="L43" s="53">
        <v>7</v>
      </c>
      <c r="M43" s="53">
        <v>1</v>
      </c>
      <c r="N43" s="53">
        <f t="shared" si="1"/>
        <v>39</v>
      </c>
      <c r="O43" s="53">
        <v>9</v>
      </c>
      <c r="P43" s="54" t="s">
        <v>65</v>
      </c>
      <c r="Q43" s="54" t="s">
        <v>31</v>
      </c>
    </row>
    <row r="44" spans="1:17" s="66" customFormat="1" x14ac:dyDescent="0.2">
      <c r="A44" s="63" t="s">
        <v>139</v>
      </c>
      <c r="B44" s="64">
        <v>2</v>
      </c>
      <c r="C44" s="64">
        <v>2</v>
      </c>
      <c r="D44" s="64">
        <v>2</v>
      </c>
      <c r="E44" s="64">
        <v>1</v>
      </c>
      <c r="F44" s="64">
        <v>4</v>
      </c>
      <c r="G44" s="64">
        <v>1</v>
      </c>
      <c r="H44" s="64">
        <v>5</v>
      </c>
      <c r="I44" s="64">
        <v>1</v>
      </c>
      <c r="J44" s="64">
        <v>8</v>
      </c>
      <c r="K44" s="64">
        <v>1</v>
      </c>
      <c r="L44" s="64">
        <v>8</v>
      </c>
      <c r="M44" s="64">
        <v>1</v>
      </c>
      <c r="N44" s="64">
        <f t="shared" si="1"/>
        <v>36</v>
      </c>
      <c r="O44" s="64">
        <v>10</v>
      </c>
      <c r="P44" s="65" t="s">
        <v>56</v>
      </c>
      <c r="Q44" s="65" t="s">
        <v>8</v>
      </c>
    </row>
    <row r="45" spans="1:17" s="66" customFormat="1" x14ac:dyDescent="0.2">
      <c r="A45" s="80" t="s">
        <v>189</v>
      </c>
      <c r="B45" s="64">
        <v>0</v>
      </c>
      <c r="C45" s="64">
        <v>0</v>
      </c>
      <c r="D45" s="64">
        <v>2</v>
      </c>
      <c r="E45" s="64"/>
      <c r="F45" s="64">
        <v>8</v>
      </c>
      <c r="G45" s="64"/>
      <c r="H45" s="64">
        <v>9</v>
      </c>
      <c r="I45" s="64"/>
      <c r="J45" s="64">
        <v>8</v>
      </c>
      <c r="K45" s="64"/>
      <c r="L45" s="64">
        <v>6</v>
      </c>
      <c r="M45" s="64"/>
      <c r="N45" s="64">
        <f t="shared" si="1"/>
        <v>33</v>
      </c>
      <c r="O45" s="64">
        <v>10</v>
      </c>
      <c r="P45" s="80" t="s">
        <v>212</v>
      </c>
      <c r="Q45" s="63" t="s">
        <v>223</v>
      </c>
    </row>
    <row r="46" spans="1:17" s="59" customFormat="1" x14ac:dyDescent="0.2">
      <c r="A46" s="83" t="s">
        <v>198</v>
      </c>
      <c r="B46" s="57">
        <v>0</v>
      </c>
      <c r="C46" s="57">
        <v>0</v>
      </c>
      <c r="D46" s="57"/>
      <c r="E46" s="57"/>
      <c r="F46" s="57"/>
      <c r="G46" s="57"/>
      <c r="H46" s="57">
        <v>7</v>
      </c>
      <c r="I46" s="57">
        <v>1</v>
      </c>
      <c r="J46" s="57">
        <v>8</v>
      </c>
      <c r="K46" s="57"/>
      <c r="L46" s="57">
        <v>10</v>
      </c>
      <c r="M46" s="57"/>
      <c r="N46" s="57">
        <f t="shared" si="1"/>
        <v>26</v>
      </c>
      <c r="O46" s="57">
        <v>11</v>
      </c>
      <c r="P46" s="83" t="s">
        <v>201</v>
      </c>
      <c r="Q46" s="56" t="s">
        <v>213</v>
      </c>
    </row>
    <row r="47" spans="1:17" s="59" customFormat="1" x14ac:dyDescent="0.2">
      <c r="A47" s="83" t="s">
        <v>278</v>
      </c>
      <c r="B47" s="57">
        <v>0</v>
      </c>
      <c r="C47" s="57">
        <v>0</v>
      </c>
      <c r="D47" s="57">
        <v>2</v>
      </c>
      <c r="E47" s="57"/>
      <c r="F47" s="57"/>
      <c r="G47" s="57"/>
      <c r="H47" s="57">
        <v>7</v>
      </c>
      <c r="I47" s="57"/>
      <c r="J47" s="57">
        <v>6</v>
      </c>
      <c r="K47" s="57"/>
      <c r="L47" s="57">
        <v>11</v>
      </c>
      <c r="M47" s="57"/>
      <c r="N47" s="57">
        <f t="shared" si="1"/>
        <v>26</v>
      </c>
      <c r="O47" s="57">
        <v>11</v>
      </c>
      <c r="P47" s="83" t="s">
        <v>279</v>
      </c>
      <c r="Q47" s="58" t="s">
        <v>215</v>
      </c>
    </row>
    <row r="48" spans="1:17" s="59" customFormat="1" x14ac:dyDescent="0.2">
      <c r="A48" s="83" t="s">
        <v>188</v>
      </c>
      <c r="B48" s="57">
        <v>0</v>
      </c>
      <c r="C48" s="57">
        <v>0</v>
      </c>
      <c r="D48" s="57">
        <v>2</v>
      </c>
      <c r="E48" s="57"/>
      <c r="F48" s="57">
        <v>5</v>
      </c>
      <c r="G48" s="57">
        <v>1</v>
      </c>
      <c r="H48" s="57">
        <v>3</v>
      </c>
      <c r="I48" s="57">
        <v>1</v>
      </c>
      <c r="J48" s="57">
        <v>6</v>
      </c>
      <c r="K48" s="57">
        <v>1</v>
      </c>
      <c r="L48" s="57">
        <v>7</v>
      </c>
      <c r="M48" s="57"/>
      <c r="N48" s="57">
        <f t="shared" si="1"/>
        <v>26</v>
      </c>
      <c r="O48" s="57">
        <v>11</v>
      </c>
      <c r="P48" s="58" t="s">
        <v>207</v>
      </c>
      <c r="Q48" s="58" t="s">
        <v>219</v>
      </c>
    </row>
    <row r="49" spans="1:17" s="59" customFormat="1" x14ac:dyDescent="0.2">
      <c r="A49" s="56" t="s">
        <v>175</v>
      </c>
      <c r="B49" s="57">
        <v>0</v>
      </c>
      <c r="C49" s="57">
        <v>2</v>
      </c>
      <c r="D49" s="57">
        <v>2</v>
      </c>
      <c r="E49" s="57">
        <v>1</v>
      </c>
      <c r="F49" s="57">
        <v>4</v>
      </c>
      <c r="G49" s="57">
        <v>1</v>
      </c>
      <c r="H49" s="57"/>
      <c r="I49" s="57"/>
      <c r="J49" s="57">
        <v>3</v>
      </c>
      <c r="K49" s="57">
        <v>1</v>
      </c>
      <c r="L49" s="57">
        <v>11</v>
      </c>
      <c r="M49" s="57">
        <v>1</v>
      </c>
      <c r="N49" s="57">
        <f t="shared" si="1"/>
        <v>26</v>
      </c>
      <c r="O49" s="57">
        <v>11</v>
      </c>
      <c r="P49" s="83" t="s">
        <v>121</v>
      </c>
      <c r="Q49" s="56" t="s">
        <v>114</v>
      </c>
    </row>
    <row r="50" spans="1:17" s="59" customFormat="1" x14ac:dyDescent="0.2">
      <c r="A50" s="83" t="s">
        <v>183</v>
      </c>
      <c r="B50" s="57">
        <v>2</v>
      </c>
      <c r="C50" s="57">
        <v>2</v>
      </c>
      <c r="D50" s="57">
        <v>2</v>
      </c>
      <c r="E50" s="57">
        <v>1</v>
      </c>
      <c r="F50" s="57">
        <v>4</v>
      </c>
      <c r="G50" s="57">
        <v>1</v>
      </c>
      <c r="H50" s="57">
        <v>6</v>
      </c>
      <c r="I50" s="57">
        <v>1</v>
      </c>
      <c r="J50" s="57">
        <v>5</v>
      </c>
      <c r="K50" s="57">
        <v>1</v>
      </c>
      <c r="L50" s="57"/>
      <c r="M50" s="57"/>
      <c r="N50" s="57">
        <f t="shared" si="1"/>
        <v>25</v>
      </c>
      <c r="O50" s="57">
        <v>11</v>
      </c>
      <c r="P50" s="58" t="s">
        <v>64</v>
      </c>
      <c r="Q50" s="58" t="s">
        <v>21</v>
      </c>
    </row>
    <row r="51" spans="1:17" s="72" customFormat="1" x14ac:dyDescent="0.2">
      <c r="A51" s="69" t="s">
        <v>149</v>
      </c>
      <c r="B51" s="70">
        <v>2</v>
      </c>
      <c r="C51" s="70">
        <v>2</v>
      </c>
      <c r="D51" s="70">
        <v>2</v>
      </c>
      <c r="E51" s="70"/>
      <c r="F51" s="70">
        <v>4</v>
      </c>
      <c r="G51" s="70"/>
      <c r="H51" s="70"/>
      <c r="I51" s="70"/>
      <c r="J51" s="70">
        <v>2</v>
      </c>
      <c r="K51" s="70"/>
      <c r="L51" s="70">
        <v>6</v>
      </c>
      <c r="M51" s="70"/>
      <c r="N51" s="70">
        <f t="shared" si="1"/>
        <v>18</v>
      </c>
      <c r="O51" s="70">
        <v>12</v>
      </c>
      <c r="P51" s="71" t="s">
        <v>103</v>
      </c>
      <c r="Q51" s="71" t="s">
        <v>28</v>
      </c>
    </row>
    <row r="52" spans="1:17" s="72" customFormat="1" x14ac:dyDescent="0.2">
      <c r="A52" s="84" t="s">
        <v>186</v>
      </c>
      <c r="B52" s="70">
        <v>0</v>
      </c>
      <c r="C52" s="70">
        <v>0</v>
      </c>
      <c r="D52" s="70">
        <v>3</v>
      </c>
      <c r="E52" s="70"/>
      <c r="F52" s="70"/>
      <c r="G52" s="70"/>
      <c r="H52" s="70">
        <v>4</v>
      </c>
      <c r="I52" s="70"/>
      <c r="J52" s="70"/>
      <c r="K52" s="70"/>
      <c r="L52" s="70">
        <v>10</v>
      </c>
      <c r="M52" s="70"/>
      <c r="N52" s="70">
        <f t="shared" si="1"/>
        <v>17</v>
      </c>
      <c r="O52" s="70">
        <v>12</v>
      </c>
      <c r="P52" s="71" t="s">
        <v>205</v>
      </c>
      <c r="Q52" s="85" t="s">
        <v>217</v>
      </c>
    </row>
    <row r="53" spans="1:17" s="72" customFormat="1" x14ac:dyDescent="0.2">
      <c r="A53" s="84" t="s">
        <v>191</v>
      </c>
      <c r="B53" s="70">
        <v>0</v>
      </c>
      <c r="C53" s="70">
        <v>0</v>
      </c>
      <c r="D53" s="70"/>
      <c r="E53" s="70"/>
      <c r="F53" s="70">
        <v>6</v>
      </c>
      <c r="G53" s="70"/>
      <c r="H53" s="70"/>
      <c r="I53" s="70"/>
      <c r="J53" s="70">
        <v>2</v>
      </c>
      <c r="K53" s="70"/>
      <c r="L53" s="70">
        <v>8</v>
      </c>
      <c r="M53" s="70"/>
      <c r="N53" s="70">
        <f t="shared" si="1"/>
        <v>16</v>
      </c>
      <c r="O53" s="70">
        <v>12</v>
      </c>
      <c r="P53" s="71" t="s">
        <v>209</v>
      </c>
      <c r="Q53" s="85" t="s">
        <v>221</v>
      </c>
    </row>
    <row r="54" spans="1:17" s="72" customFormat="1" x14ac:dyDescent="0.2">
      <c r="A54" s="69" t="s">
        <v>156</v>
      </c>
      <c r="B54" s="70">
        <v>2</v>
      </c>
      <c r="C54" s="70">
        <v>2</v>
      </c>
      <c r="D54" s="70">
        <v>2</v>
      </c>
      <c r="E54" s="70">
        <v>1</v>
      </c>
      <c r="F54" s="70">
        <v>8</v>
      </c>
      <c r="G54" s="70">
        <v>1</v>
      </c>
      <c r="H54" s="70"/>
      <c r="I54" s="70"/>
      <c r="J54" s="70"/>
      <c r="K54" s="70"/>
      <c r="L54" s="70"/>
      <c r="M54" s="70"/>
      <c r="N54" s="70">
        <f t="shared" si="1"/>
        <v>16</v>
      </c>
      <c r="O54" s="70">
        <v>12</v>
      </c>
      <c r="P54" s="71" t="s">
        <v>99</v>
      </c>
      <c r="Q54" s="71" t="s">
        <v>36</v>
      </c>
    </row>
    <row r="55" spans="1:17" s="14" customFormat="1" x14ac:dyDescent="0.2">
      <c r="A55" s="17" t="s">
        <v>196</v>
      </c>
      <c r="B55" s="38">
        <v>0</v>
      </c>
      <c r="C55" s="38">
        <v>0</v>
      </c>
      <c r="D55" s="38"/>
      <c r="E55" s="38"/>
      <c r="F55" s="38">
        <v>3</v>
      </c>
      <c r="G55" s="38"/>
      <c r="H55" s="38"/>
      <c r="I55" s="38"/>
      <c r="J55" s="38">
        <v>4</v>
      </c>
      <c r="K55" s="38"/>
      <c r="L55" s="38"/>
      <c r="M55" s="38"/>
      <c r="N55" s="38">
        <f t="shared" si="1"/>
        <v>7</v>
      </c>
      <c r="O55" s="38">
        <v>13</v>
      </c>
      <c r="P55" s="39" t="s">
        <v>204</v>
      </c>
      <c r="Q55" s="39" t="s">
        <v>200</v>
      </c>
    </row>
  </sheetData>
  <sheetProtection algorithmName="SHA-512" hashValue="4xuhP51fvOobIrj6h+A3jPCteN0hxDT8qdDV6iaJIKD1UKupbWj2eMOIC+wU8p0XOptDx5zZMXtYWGAipMSRlg==" saltValue="DCCMSyXY7KidAucgv+oWBg==" spinCount="100000" sheet="1" objects="1" scenarios="1"/>
  <sortState ref="A2:Q56">
    <sortCondition descending="1" ref="N2"/>
  </sortState>
  <hyperlinks>
    <hyperlink ref="Q19" r:id="rId1"/>
    <hyperlink ref="Q52" r:id="rId2"/>
    <hyperlink ref="Q5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Нач</vt:lpstr>
      <vt:lpstr>Общ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</dc:creator>
  <cp:lastModifiedBy>abc</cp:lastModifiedBy>
  <dcterms:created xsi:type="dcterms:W3CDTF">2021-10-29T12:15:57Z</dcterms:created>
  <dcterms:modified xsi:type="dcterms:W3CDTF">2022-04-17T05:12:30Z</dcterms:modified>
</cp:coreProperties>
</file>