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625" windowWidth="15120" windowHeight="8010" activeTab="0"/>
  </bookViews>
  <sheets>
    <sheet name="Общая таблица результатов" sheetId="1" r:id="rId1"/>
    <sheet name="Таблица результатов м.школ" sheetId="2" r:id="rId2"/>
  </sheets>
  <definedNames/>
  <calcPr fullCalcOnLoad="1"/>
</workbook>
</file>

<file path=xl/sharedStrings.xml><?xml version="1.0" encoding="utf-8"?>
<sst xmlns="http://schemas.openxmlformats.org/spreadsheetml/2006/main" count="241" uniqueCount="124">
  <si>
    <t>Таблица результатов конкурса "Сетевые проекты заграншкол МИД России"</t>
  </si>
  <si>
    <t>Страны</t>
  </si>
  <si>
    <t>участие в формировании банка проектов</t>
  </si>
  <si>
    <t>участие в голосовании</t>
  </si>
  <si>
    <t>организация проектов</t>
  </si>
  <si>
    <t>участие в работе форума</t>
  </si>
  <si>
    <t>Общий итог</t>
  </si>
  <si>
    <t>Место</t>
  </si>
  <si>
    <t>1-4 классы</t>
  </si>
  <si>
    <t>5-11 классы</t>
  </si>
  <si>
    <t>Куба</t>
  </si>
  <si>
    <t>США (Нью-Йорк)</t>
  </si>
  <si>
    <t>Венгрия</t>
  </si>
  <si>
    <t>ФРГ (Берлин)</t>
  </si>
  <si>
    <t>Швеция</t>
  </si>
  <si>
    <t>США (Вашингтон)</t>
  </si>
  <si>
    <t>Финляндия</t>
  </si>
  <si>
    <t>Египет</t>
  </si>
  <si>
    <t>Южная Корея</t>
  </si>
  <si>
    <t>Монголия</t>
  </si>
  <si>
    <t>Мьянма</t>
  </si>
  <si>
    <t>Чехия</t>
  </si>
  <si>
    <t>Индия (Нью-Дели)</t>
  </si>
  <si>
    <t>Польша</t>
  </si>
  <si>
    <t>Румыния</t>
  </si>
  <si>
    <t>ЮАР</t>
  </si>
  <si>
    <t>Дания</t>
  </si>
  <si>
    <t>Италия</t>
  </si>
  <si>
    <t>Вьетнам (Ханой)</t>
  </si>
  <si>
    <t>Болгария</t>
  </si>
  <si>
    <t>Израиль</t>
  </si>
  <si>
    <t>Кувейт</t>
  </si>
  <si>
    <t>Китай (Пекин)</t>
  </si>
  <si>
    <t>Мексика</t>
  </si>
  <si>
    <t>Чили</t>
  </si>
  <si>
    <t>Перу</t>
  </si>
  <si>
    <t>Греция</t>
  </si>
  <si>
    <t>Турция (Анкара)</t>
  </si>
  <si>
    <t>Франция (Париж)</t>
  </si>
  <si>
    <t>Бельгия</t>
  </si>
  <si>
    <t>Эфиопия</t>
  </si>
  <si>
    <t>Сербия</t>
  </si>
  <si>
    <t>Швейцария (Женева)</t>
  </si>
  <si>
    <t>Аргентина</t>
  </si>
  <si>
    <t>Иран</t>
  </si>
  <si>
    <t>Великобритания</t>
  </si>
  <si>
    <t>Индонезия</t>
  </si>
  <si>
    <t>Алжир</t>
  </si>
  <si>
    <t>КНДР</t>
  </si>
  <si>
    <t>Малайзия</t>
  </si>
  <si>
    <t>Кипр</t>
  </si>
  <si>
    <t>Гвинея</t>
  </si>
  <si>
    <t>Австрия</t>
  </si>
  <si>
    <t xml:space="preserve">Ангола </t>
  </si>
  <si>
    <t>Мальта</t>
  </si>
  <si>
    <t>Камбоджа</t>
  </si>
  <si>
    <t>Тунис</t>
  </si>
  <si>
    <t>Индия (Мумбаи)</t>
  </si>
  <si>
    <t>Турция (Стамбул)</t>
  </si>
  <si>
    <t>Никарагуа</t>
  </si>
  <si>
    <t>Бангладеш</t>
  </si>
  <si>
    <t>Китай (Шанхай)</t>
  </si>
  <si>
    <t>Люксембург</t>
  </si>
  <si>
    <t>Таиланд</t>
  </si>
  <si>
    <t>Испания</t>
  </si>
  <si>
    <t>Иордания</t>
  </si>
  <si>
    <t>Япония</t>
  </si>
  <si>
    <t>Лаос</t>
  </si>
  <si>
    <t>Португалия</t>
  </si>
  <si>
    <t>Мозамбик</t>
  </si>
  <si>
    <t>Мали</t>
  </si>
  <si>
    <t>Вьетнам (Хошимин)</t>
  </si>
  <si>
    <t>Индия (Ченнаи)</t>
  </si>
  <si>
    <t>Норвегия</t>
  </si>
  <si>
    <t>Колумбия</t>
  </si>
  <si>
    <t>Марокко</t>
  </si>
  <si>
    <t>Словакия</t>
  </si>
  <si>
    <t>Пакистан (Исламабад)</t>
  </si>
  <si>
    <t>Нигерия</t>
  </si>
  <si>
    <t>Уругвай</t>
  </si>
  <si>
    <t>Бразилия</t>
  </si>
  <si>
    <t>Непал</t>
  </si>
  <si>
    <t>Замбия</t>
  </si>
  <si>
    <t>Кения</t>
  </si>
  <si>
    <t>Мадагаскар</t>
  </si>
  <si>
    <t>Австралия</t>
  </si>
  <si>
    <t>Пакистан (Карачи)</t>
  </si>
  <si>
    <t>Словения</t>
  </si>
  <si>
    <t>Германия (Бонн)</t>
  </si>
  <si>
    <t>Швейцария (Берн)</t>
  </si>
  <si>
    <t>Сенегал</t>
  </si>
  <si>
    <t>Примечание:</t>
  </si>
  <si>
    <t>* баллы за участие</t>
  </si>
  <si>
    <t>** баллы за место</t>
  </si>
  <si>
    <t>"Необычный бутерброд"</t>
  </si>
  <si>
    <t>«Театр одного актера»</t>
  </si>
  <si>
    <t>5-9 классы</t>
  </si>
  <si>
    <t>Нидерланды</t>
  </si>
  <si>
    <t>МЕСТО</t>
  </si>
  <si>
    <t>у*</t>
  </si>
  <si>
    <t>м**</t>
  </si>
  <si>
    <t>Франция (Страсбург)</t>
  </si>
  <si>
    <t>Интеллектуальная игра «Что? Где? Когда?»</t>
  </si>
  <si>
    <t>7-11 классы</t>
  </si>
  <si>
    <t>у**</t>
  </si>
  <si>
    <t>м***</t>
  </si>
  <si>
    <r>
      <t>Экскурсионный тур по стране пребывания</t>
    </r>
    <r>
      <rPr>
        <b/>
        <sz val="14"/>
        <color indexed="8"/>
        <rFont val="Literaturnaya"/>
        <family val="2"/>
      </rPr>
      <t>*</t>
    </r>
  </si>
  <si>
    <t>** баллы за участие</t>
  </si>
  <si>
    <t>*** баллы за место</t>
  </si>
  <si>
    <t>* подсчет произведен с учетом двух рейтингов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</si>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</sst>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8"/>
      <name val="BatangChe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Literaturnaya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b/>
      <sz val="14"/>
      <color indexed="8"/>
      <name val="Algerian"/>
      <family val="5"/>
    </font>
    <font>
      <sz val="13"/>
      <name val="Cambria"/>
      <family val="1"/>
    </font>
    <font>
      <sz val="12"/>
      <color indexed="8"/>
      <name val="Calibri"/>
      <family val="2"/>
    </font>
    <font>
      <b/>
      <sz val="18"/>
      <color indexed="8"/>
      <name val="BatangChe"/>
      <family val="3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BatangChe"/>
      <family val="3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3"/>
      <color indexed="8"/>
      <name val="Algerian"/>
      <family val="5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name val="Time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sz val="13"/>
      <color theme="1"/>
      <name val="Calibri"/>
      <family val="2"/>
    </font>
    <font>
      <b/>
      <sz val="14"/>
      <color theme="1"/>
      <name val="Algerian"/>
      <family val="5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Algerian"/>
      <family val="5"/>
    </font>
    <font>
      <b/>
      <sz val="14"/>
      <color theme="1"/>
      <name val="Times New Roman"/>
      <family val="1"/>
    </font>
    <font>
      <b/>
      <sz val="14"/>
      <color theme="1"/>
      <name val="Literaturnaya"/>
      <family val="2"/>
    </font>
    <font>
      <sz val="14"/>
      <color theme="1"/>
      <name val="Calibri"/>
      <family val="2"/>
    </font>
    <font>
      <b/>
      <sz val="18"/>
      <color theme="1"/>
      <name val="BatangChe"/>
      <family val="3"/>
    </font>
    <font>
      <b/>
      <sz val="9"/>
      <color theme="1"/>
      <name val="Arial"/>
      <family val="2"/>
    </font>
    <font>
      <b/>
      <sz val="16"/>
      <color theme="1"/>
      <name val="BatangChe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9" fillId="14" borderId="10" xfId="0" applyFont="1" applyFill="1" applyBorder="1" applyAlignment="1">
      <alignment horizontal="center" textRotation="90" wrapText="1"/>
    </xf>
    <xf numFmtId="0" fontId="7" fillId="14" borderId="10" xfId="0" applyFont="1" applyFill="1" applyBorder="1" applyAlignment="1">
      <alignment horizontal="center" textRotation="90" wrapText="1"/>
    </xf>
    <xf numFmtId="0" fontId="60" fillId="15" borderId="10" xfId="0" applyFont="1" applyFill="1" applyBorder="1" applyAlignment="1">
      <alignment horizontal="center" vertical="center" textRotation="90"/>
    </xf>
    <xf numFmtId="0" fontId="61" fillId="35" borderId="10" xfId="0" applyFont="1" applyFill="1" applyBorder="1" applyAlignment="1">
      <alignment horizontal="center" vertical="center" textRotation="90" wrapText="1"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4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center" vertical="center"/>
    </xf>
    <xf numFmtId="1" fontId="65" fillId="33" borderId="10" xfId="0" applyNumberFormat="1" applyFont="1" applyFill="1" applyBorder="1" applyAlignment="1">
      <alignment horizontal="center" vertical="center"/>
    </xf>
    <xf numFmtId="1" fontId="64" fillId="33" borderId="10" xfId="0" applyNumberFormat="1" applyFont="1" applyFill="1" applyBorder="1" applyAlignment="1">
      <alignment horizontal="center"/>
    </xf>
    <xf numFmtId="1" fontId="17" fillId="33" borderId="10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0" fontId="67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33" borderId="0" xfId="0" applyFill="1" applyAlignment="1">
      <alignment horizontal="center"/>
    </xf>
    <xf numFmtId="0" fontId="64" fillId="17" borderId="10" xfId="0" applyFont="1" applyFill="1" applyBorder="1" applyAlignment="1">
      <alignment horizontal="left" vertical="center"/>
    </xf>
    <xf numFmtId="0" fontId="64" fillId="17" borderId="10" xfId="0" applyFont="1" applyFill="1" applyBorder="1" applyAlignment="1">
      <alignment horizontal="center" vertical="center"/>
    </xf>
    <xf numFmtId="1" fontId="64" fillId="17" borderId="10" xfId="0" applyNumberFormat="1" applyFont="1" applyFill="1" applyBorder="1" applyAlignment="1">
      <alignment horizontal="center"/>
    </xf>
    <xf numFmtId="1" fontId="65" fillId="17" borderId="10" xfId="0" applyNumberFormat="1" applyFont="1" applyFill="1" applyBorder="1" applyAlignment="1">
      <alignment horizontal="center" vertical="center"/>
    </xf>
    <xf numFmtId="0" fontId="64" fillId="18" borderId="10" xfId="0" applyFont="1" applyFill="1" applyBorder="1" applyAlignment="1">
      <alignment horizontal="left" vertical="center"/>
    </xf>
    <xf numFmtId="0" fontId="64" fillId="18" borderId="10" xfId="0" applyFont="1" applyFill="1" applyBorder="1" applyAlignment="1">
      <alignment horizontal="center" vertical="center"/>
    </xf>
    <xf numFmtId="1" fontId="64" fillId="18" borderId="10" xfId="0" applyNumberFormat="1" applyFont="1" applyFill="1" applyBorder="1" applyAlignment="1">
      <alignment horizontal="center"/>
    </xf>
    <xf numFmtId="1" fontId="65" fillId="18" borderId="10" xfId="0" applyNumberFormat="1" applyFont="1" applyFill="1" applyBorder="1" applyAlignment="1">
      <alignment horizontal="center" vertical="center"/>
    </xf>
    <xf numFmtId="0" fontId="64" fillId="19" borderId="10" xfId="0" applyFont="1" applyFill="1" applyBorder="1" applyAlignment="1">
      <alignment horizontal="left" vertical="center"/>
    </xf>
    <xf numFmtId="0" fontId="64" fillId="19" borderId="10" xfId="0" applyFont="1" applyFill="1" applyBorder="1" applyAlignment="1">
      <alignment horizontal="center" vertical="center"/>
    </xf>
    <xf numFmtId="1" fontId="64" fillId="19" borderId="10" xfId="0" applyNumberFormat="1" applyFont="1" applyFill="1" applyBorder="1" applyAlignment="1">
      <alignment horizontal="center"/>
    </xf>
    <xf numFmtId="1" fontId="65" fillId="19" borderId="10" xfId="0" applyNumberFormat="1" applyFont="1" applyFill="1" applyBorder="1" applyAlignment="1">
      <alignment horizontal="center" vertical="center"/>
    </xf>
    <xf numFmtId="0" fontId="64" fillId="14" borderId="10" xfId="0" applyFont="1" applyFill="1" applyBorder="1" applyAlignment="1">
      <alignment horizontal="left" vertical="center"/>
    </xf>
    <xf numFmtId="0" fontId="64" fillId="14" borderId="10" xfId="0" applyFont="1" applyFill="1" applyBorder="1" applyAlignment="1">
      <alignment horizontal="center" vertical="center"/>
    </xf>
    <xf numFmtId="1" fontId="64" fillId="14" borderId="10" xfId="0" applyNumberFormat="1" applyFont="1" applyFill="1" applyBorder="1" applyAlignment="1">
      <alignment horizontal="center"/>
    </xf>
    <xf numFmtId="1" fontId="65" fillId="14" borderId="10" xfId="0" applyNumberFormat="1" applyFont="1" applyFill="1" applyBorder="1" applyAlignment="1">
      <alignment horizontal="center" vertical="center"/>
    </xf>
    <xf numFmtId="1" fontId="17" fillId="14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19" borderId="10" xfId="0" applyFont="1" applyFill="1" applyBorder="1" applyAlignment="1">
      <alignment horizontal="center" vertical="center"/>
    </xf>
    <xf numFmtId="0" fontId="69" fillId="14" borderId="10" xfId="0" applyFont="1" applyFill="1" applyBorder="1" applyAlignment="1">
      <alignment horizontal="center" vertical="center"/>
    </xf>
    <xf numFmtId="0" fontId="69" fillId="17" borderId="10" xfId="0" applyFont="1" applyFill="1" applyBorder="1" applyAlignment="1">
      <alignment horizontal="center"/>
    </xf>
    <xf numFmtId="0" fontId="68" fillId="18" borderId="10" xfId="0" applyFont="1" applyFill="1" applyBorder="1" applyAlignment="1">
      <alignment horizontal="center"/>
    </xf>
    <xf numFmtId="0" fontId="68" fillId="19" borderId="10" xfId="0" applyFont="1" applyFill="1" applyBorder="1" applyAlignment="1">
      <alignment horizontal="center"/>
    </xf>
    <xf numFmtId="0" fontId="68" fillId="17" borderId="1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6" fillId="0" borderId="12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vertical="center"/>
    </xf>
    <xf numFmtId="0" fontId="70" fillId="11" borderId="12" xfId="0" applyFont="1" applyFill="1" applyBorder="1" applyAlignment="1">
      <alignment horizontal="center" vertical="center" textRotation="90" wrapText="1"/>
    </xf>
    <xf numFmtId="0" fontId="70" fillId="11" borderId="11" xfId="0" applyFont="1" applyFill="1" applyBorder="1" applyAlignment="1">
      <alignment horizontal="center" vertical="center" textRotation="90" wrapText="1"/>
    </xf>
    <xf numFmtId="0" fontId="71" fillId="11" borderId="11" xfId="0" applyFont="1" applyFill="1" applyBorder="1" applyAlignment="1">
      <alignment horizontal="center" vertical="center" textRotation="90" wrapText="1"/>
    </xf>
    <xf numFmtId="0" fontId="71" fillId="11" borderId="13" xfId="0" applyFont="1" applyFill="1" applyBorder="1" applyAlignment="1">
      <alignment horizontal="center" vertical="center" textRotation="90" wrapText="1"/>
    </xf>
    <xf numFmtId="0" fontId="70" fillId="10" borderId="12" xfId="0" applyFont="1" applyFill="1" applyBorder="1" applyAlignment="1">
      <alignment horizontal="center" vertical="center" textRotation="90" wrapText="1"/>
    </xf>
    <xf numFmtId="0" fontId="70" fillId="10" borderId="11" xfId="0" applyFont="1" applyFill="1" applyBorder="1" applyAlignment="1">
      <alignment horizontal="center" vertical="center" textRotation="90" wrapText="1"/>
    </xf>
    <xf numFmtId="0" fontId="70" fillId="10" borderId="13" xfId="0" applyFont="1" applyFill="1" applyBorder="1" applyAlignment="1">
      <alignment horizontal="center" vertical="center" textRotation="90" wrapText="1"/>
    </xf>
    <xf numFmtId="0" fontId="70" fillId="17" borderId="12" xfId="0" applyFont="1" applyFill="1" applyBorder="1" applyAlignment="1">
      <alignment horizontal="center" vertical="center" textRotation="90" wrapText="1"/>
    </xf>
    <xf numFmtId="0" fontId="70" fillId="17" borderId="11" xfId="0" applyFont="1" applyFill="1" applyBorder="1" applyAlignment="1">
      <alignment horizontal="center" vertical="center" textRotation="90" wrapText="1"/>
    </xf>
    <xf numFmtId="0" fontId="70" fillId="7" borderId="12" xfId="0" applyFont="1" applyFill="1" applyBorder="1" applyAlignment="1">
      <alignment horizontal="center" vertical="center" textRotation="90" wrapText="1"/>
    </xf>
    <xf numFmtId="0" fontId="70" fillId="7" borderId="11" xfId="0" applyFont="1" applyFill="1" applyBorder="1" applyAlignment="1">
      <alignment horizontal="center" vertical="center" textRotation="90" wrapText="1"/>
    </xf>
    <xf numFmtId="49" fontId="50" fillId="33" borderId="12" xfId="0" applyNumberFormat="1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left" wrapText="1"/>
    </xf>
    <xf numFmtId="0" fontId="66" fillId="33" borderId="12" xfId="0" applyFont="1" applyFill="1" applyBorder="1" applyAlignment="1">
      <alignment horizontal="left" wrapText="1"/>
    </xf>
    <xf numFmtId="0" fontId="66" fillId="33" borderId="11" xfId="0" applyFont="1" applyFill="1" applyBorder="1" applyAlignment="1">
      <alignment horizontal="left" wrapText="1"/>
    </xf>
    <xf numFmtId="0" fontId="66" fillId="33" borderId="13" xfId="0" applyFont="1" applyFill="1" applyBorder="1" applyAlignment="1">
      <alignment horizontal="left" wrapText="1"/>
    </xf>
    <xf numFmtId="0" fontId="50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left" wrapText="1"/>
    </xf>
    <xf numFmtId="0" fontId="67" fillId="33" borderId="11" xfId="0" applyFont="1" applyFill="1" applyBorder="1" applyAlignment="1">
      <alignment horizontal="left" wrapText="1"/>
    </xf>
    <xf numFmtId="0" fontId="67" fillId="33" borderId="13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2" fillId="33" borderId="14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73" fillId="36" borderId="10" xfId="0" applyFont="1" applyFill="1" applyBorder="1" applyAlignment="1">
      <alignment horizontal="center" textRotation="90" wrapText="1"/>
    </xf>
    <xf numFmtId="0" fontId="21" fillId="36" borderId="10" xfId="0" applyFont="1" applyFill="1" applyBorder="1" applyAlignment="1">
      <alignment horizontal="center" textRotation="90"/>
    </xf>
    <xf numFmtId="0" fontId="73" fillId="36" borderId="10" xfId="0" applyFont="1" applyFill="1" applyBorder="1" applyAlignment="1">
      <alignment horizontal="center" textRotation="90"/>
    </xf>
    <xf numFmtId="0" fontId="60" fillId="19" borderId="10" xfId="0" applyFont="1" applyFill="1" applyBorder="1" applyAlignment="1">
      <alignment horizontal="center" vertical="center" textRotation="90"/>
    </xf>
    <xf numFmtId="0" fontId="74" fillId="35" borderId="10" xfId="0" applyFont="1" applyFill="1" applyBorder="1" applyAlignment="1">
      <alignment horizontal="center" vertical="center" textRotation="255"/>
    </xf>
    <xf numFmtId="0" fontId="70" fillId="11" borderId="12" xfId="0" applyFont="1" applyFill="1" applyBorder="1" applyAlignment="1">
      <alignment horizontal="center" vertical="center" wrapText="1"/>
    </xf>
    <xf numFmtId="0" fontId="70" fillId="11" borderId="13" xfId="0" applyFont="1" applyFill="1" applyBorder="1" applyAlignment="1">
      <alignment horizontal="center" vertical="center" wrapText="1"/>
    </xf>
    <xf numFmtId="0" fontId="70" fillId="10" borderId="12" xfId="0" applyFont="1" applyFill="1" applyBorder="1" applyAlignment="1">
      <alignment horizontal="center" vertical="center" wrapText="1"/>
    </xf>
    <xf numFmtId="0" fontId="70" fillId="1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1">
      <selection activeCell="W23" sqref="W23"/>
    </sheetView>
  </sheetViews>
  <sheetFormatPr defaultColWidth="9.140625" defaultRowHeight="15"/>
  <cols>
    <col min="1" max="1" width="5.140625" style="0" customWidth="1"/>
    <col min="2" max="2" width="26.140625" style="0" customWidth="1"/>
    <col min="4" max="6" width="7.140625" style="0" bestFit="1" customWidth="1"/>
    <col min="7" max="7" width="5.8515625" style="0" customWidth="1"/>
    <col min="8" max="8" width="6.421875" style="0" customWidth="1"/>
    <col min="9" max="9" width="5.7109375" style="0" customWidth="1"/>
    <col min="10" max="10" width="6.140625" style="0" customWidth="1"/>
    <col min="11" max="14" width="5.8515625" style="0" customWidth="1"/>
    <col min="15" max="16" width="5.8515625" style="3" customWidth="1"/>
    <col min="17" max="20" width="5.8515625" style="0" customWidth="1"/>
  </cols>
  <sheetData>
    <row r="1" spans="1:24" ht="21" customHeight="1">
      <c r="A1" s="1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2"/>
      <c r="V1" s="2"/>
      <c r="W1" s="1"/>
      <c r="X1" s="2"/>
    </row>
    <row r="2" spans="1:22" ht="138" customHeight="1">
      <c r="A2" s="3"/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64" t="s">
        <v>94</v>
      </c>
      <c r="H2" s="65"/>
      <c r="I2" s="66"/>
      <c r="J2" s="67"/>
      <c r="K2" s="68" t="s">
        <v>95</v>
      </c>
      <c r="L2" s="69"/>
      <c r="M2" s="69"/>
      <c r="N2" s="70"/>
      <c r="O2" s="71" t="s">
        <v>106</v>
      </c>
      <c r="P2" s="72"/>
      <c r="Q2" s="73" t="s">
        <v>102</v>
      </c>
      <c r="R2" s="74"/>
      <c r="S2" s="7" t="s">
        <v>6</v>
      </c>
      <c r="T2" s="8" t="s">
        <v>7</v>
      </c>
      <c r="U2" s="99"/>
      <c r="V2" s="100"/>
    </row>
    <row r="3" spans="1:20" ht="15" customHeight="1">
      <c r="A3" s="9"/>
      <c r="B3" s="10"/>
      <c r="C3" s="10"/>
      <c r="D3" s="11"/>
      <c r="E3" s="10"/>
      <c r="F3" s="10"/>
      <c r="G3" s="57"/>
      <c r="H3" s="77"/>
      <c r="I3" s="59"/>
      <c r="J3" s="21"/>
      <c r="K3" s="57"/>
      <c r="L3" s="77"/>
      <c r="M3" s="77"/>
      <c r="N3" s="58"/>
      <c r="O3" s="78"/>
      <c r="P3" s="79"/>
      <c r="Q3" s="57"/>
      <c r="R3" s="58"/>
      <c r="S3" s="10"/>
      <c r="T3" s="10"/>
    </row>
    <row r="4" spans="1:20" ht="15" customHeight="1">
      <c r="A4" s="9"/>
      <c r="B4" s="10"/>
      <c r="C4" s="10"/>
      <c r="D4" s="11"/>
      <c r="E4" s="10"/>
      <c r="F4" s="10"/>
      <c r="G4" s="57" t="s">
        <v>8</v>
      </c>
      <c r="H4" s="58"/>
      <c r="I4" s="57" t="s">
        <v>9</v>
      </c>
      <c r="J4" s="58"/>
      <c r="K4" s="57" t="s">
        <v>8</v>
      </c>
      <c r="L4" s="59"/>
      <c r="M4" s="57" t="s">
        <v>96</v>
      </c>
      <c r="N4" s="58"/>
      <c r="O4" s="75" t="s">
        <v>9</v>
      </c>
      <c r="P4" s="76"/>
      <c r="Q4" s="75" t="s">
        <v>103</v>
      </c>
      <c r="R4" s="76"/>
      <c r="S4" s="10"/>
      <c r="T4" s="10"/>
    </row>
    <row r="5" spans="1:20" ht="15">
      <c r="A5" s="9"/>
      <c r="B5" s="10"/>
      <c r="C5" s="10"/>
      <c r="D5" s="11"/>
      <c r="E5" s="10"/>
      <c r="F5" s="10"/>
      <c r="G5" s="10" t="s">
        <v>104</v>
      </c>
      <c r="H5" s="10" t="s">
        <v>105</v>
      </c>
      <c r="I5" s="10" t="s">
        <v>104</v>
      </c>
      <c r="J5" s="10" t="s">
        <v>105</v>
      </c>
      <c r="K5" s="10" t="s">
        <v>104</v>
      </c>
      <c r="L5" s="10" t="s">
        <v>105</v>
      </c>
      <c r="M5" s="10" t="s">
        <v>104</v>
      </c>
      <c r="N5" s="10" t="s">
        <v>105</v>
      </c>
      <c r="O5" s="10" t="s">
        <v>104</v>
      </c>
      <c r="P5" s="10" t="s">
        <v>105</v>
      </c>
      <c r="Q5" s="10" t="s">
        <v>104</v>
      </c>
      <c r="R5" s="10" t="s">
        <v>105</v>
      </c>
      <c r="S5" s="10"/>
      <c r="T5" s="10"/>
    </row>
    <row r="6" spans="1:20" ht="18.75">
      <c r="A6" s="12">
        <v>1</v>
      </c>
      <c r="B6" s="32" t="s">
        <v>24</v>
      </c>
      <c r="C6" s="33">
        <v>2</v>
      </c>
      <c r="D6" s="33">
        <v>2</v>
      </c>
      <c r="E6" s="33"/>
      <c r="F6" s="33">
        <v>1</v>
      </c>
      <c r="G6" s="33">
        <v>2</v>
      </c>
      <c r="H6" s="33">
        <v>9</v>
      </c>
      <c r="I6" s="33">
        <v>2</v>
      </c>
      <c r="J6" s="33">
        <v>7</v>
      </c>
      <c r="K6" s="34">
        <v>2</v>
      </c>
      <c r="L6" s="34">
        <v>4</v>
      </c>
      <c r="M6" s="34">
        <v>2</v>
      </c>
      <c r="N6" s="33">
        <v>7</v>
      </c>
      <c r="O6" s="33">
        <v>2</v>
      </c>
      <c r="P6" s="33">
        <v>10</v>
      </c>
      <c r="Q6" s="33">
        <v>2</v>
      </c>
      <c r="R6" s="33">
        <v>10</v>
      </c>
      <c r="S6" s="35">
        <f aca="true" t="shared" si="0" ref="S6:S37">SUM(C6:R6)</f>
        <v>64</v>
      </c>
      <c r="T6" s="53" t="s">
        <v>110</v>
      </c>
    </row>
    <row r="7" spans="1:20" ht="18.75">
      <c r="A7" s="12">
        <v>2</v>
      </c>
      <c r="B7" s="32" t="s">
        <v>16</v>
      </c>
      <c r="C7" s="33">
        <v>2</v>
      </c>
      <c r="D7" s="33">
        <v>2</v>
      </c>
      <c r="E7" s="33"/>
      <c r="F7" s="33">
        <v>1</v>
      </c>
      <c r="G7" s="33">
        <v>2</v>
      </c>
      <c r="H7" s="33">
        <v>9</v>
      </c>
      <c r="I7" s="33">
        <v>2</v>
      </c>
      <c r="J7" s="33">
        <v>8</v>
      </c>
      <c r="K7" s="33">
        <v>2</v>
      </c>
      <c r="L7" s="33">
        <v>10</v>
      </c>
      <c r="M7" s="33">
        <v>2</v>
      </c>
      <c r="N7" s="33">
        <v>10</v>
      </c>
      <c r="O7" s="33">
        <v>2</v>
      </c>
      <c r="P7" s="33">
        <v>3</v>
      </c>
      <c r="Q7" s="33">
        <v>2</v>
      </c>
      <c r="R7" s="33">
        <v>7</v>
      </c>
      <c r="S7" s="35">
        <f t="shared" si="0"/>
        <v>64</v>
      </c>
      <c r="T7" s="53" t="s">
        <v>110</v>
      </c>
    </row>
    <row r="8" spans="1:20" ht="18.75">
      <c r="A8" s="12">
        <v>3</v>
      </c>
      <c r="B8" s="40" t="s">
        <v>32</v>
      </c>
      <c r="C8" s="41">
        <v>2</v>
      </c>
      <c r="D8" s="41">
        <v>2</v>
      </c>
      <c r="E8" s="41"/>
      <c r="F8" s="41">
        <v>1</v>
      </c>
      <c r="G8" s="41">
        <v>2</v>
      </c>
      <c r="H8" s="41">
        <v>10</v>
      </c>
      <c r="I8" s="41">
        <v>2</v>
      </c>
      <c r="J8" s="41">
        <v>5</v>
      </c>
      <c r="K8" s="42">
        <v>2</v>
      </c>
      <c r="L8" s="42">
        <v>6</v>
      </c>
      <c r="M8" s="42">
        <v>2</v>
      </c>
      <c r="N8" s="41">
        <v>7</v>
      </c>
      <c r="O8" s="41">
        <v>2</v>
      </c>
      <c r="P8" s="41">
        <v>6</v>
      </c>
      <c r="Q8" s="41">
        <v>2</v>
      </c>
      <c r="R8" s="41">
        <v>5</v>
      </c>
      <c r="S8" s="43">
        <f t="shared" si="0"/>
        <v>56</v>
      </c>
      <c r="T8" s="51" t="s">
        <v>111</v>
      </c>
    </row>
    <row r="9" spans="1:20" ht="18.75">
      <c r="A9" s="12">
        <v>4</v>
      </c>
      <c r="B9" s="40" t="s">
        <v>45</v>
      </c>
      <c r="C9" s="41">
        <v>2</v>
      </c>
      <c r="D9" s="41">
        <v>2</v>
      </c>
      <c r="E9" s="41"/>
      <c r="F9" s="41"/>
      <c r="G9" s="41">
        <v>2</v>
      </c>
      <c r="H9" s="41">
        <v>3</v>
      </c>
      <c r="I9" s="41">
        <v>2</v>
      </c>
      <c r="J9" s="41">
        <v>9</v>
      </c>
      <c r="K9" s="41">
        <v>2</v>
      </c>
      <c r="L9" s="41">
        <v>6</v>
      </c>
      <c r="M9" s="41">
        <v>2</v>
      </c>
      <c r="N9" s="41">
        <v>10</v>
      </c>
      <c r="O9" s="41">
        <v>2</v>
      </c>
      <c r="P9" s="41">
        <v>5</v>
      </c>
      <c r="Q9" s="41">
        <v>2</v>
      </c>
      <c r="R9" s="41">
        <v>7</v>
      </c>
      <c r="S9" s="43">
        <f t="shared" si="0"/>
        <v>56</v>
      </c>
      <c r="T9" s="51" t="s">
        <v>111</v>
      </c>
    </row>
    <row r="10" spans="1:20" ht="18.75">
      <c r="A10" s="12">
        <v>5</v>
      </c>
      <c r="B10" s="40" t="s">
        <v>15</v>
      </c>
      <c r="C10" s="41">
        <v>2</v>
      </c>
      <c r="D10" s="41">
        <v>2</v>
      </c>
      <c r="E10" s="41"/>
      <c r="F10" s="41">
        <v>1</v>
      </c>
      <c r="G10" s="41">
        <v>2</v>
      </c>
      <c r="H10" s="41">
        <v>9</v>
      </c>
      <c r="I10" s="41">
        <v>2</v>
      </c>
      <c r="J10" s="41">
        <v>6</v>
      </c>
      <c r="K10" s="41">
        <v>2</v>
      </c>
      <c r="L10" s="41">
        <v>4</v>
      </c>
      <c r="M10" s="41">
        <v>2</v>
      </c>
      <c r="N10" s="41"/>
      <c r="O10" s="41">
        <v>2</v>
      </c>
      <c r="P10" s="41">
        <v>10</v>
      </c>
      <c r="Q10" s="41">
        <v>2</v>
      </c>
      <c r="R10" s="41">
        <v>9</v>
      </c>
      <c r="S10" s="43">
        <f t="shared" si="0"/>
        <v>55</v>
      </c>
      <c r="T10" s="51" t="s">
        <v>111</v>
      </c>
    </row>
    <row r="11" spans="1:20" ht="18.75">
      <c r="A11" s="12">
        <v>6</v>
      </c>
      <c r="B11" s="40" t="s">
        <v>12</v>
      </c>
      <c r="C11" s="41">
        <v>2</v>
      </c>
      <c r="D11" s="41">
        <v>2</v>
      </c>
      <c r="E11" s="41">
        <v>10</v>
      </c>
      <c r="F11" s="41">
        <v>1</v>
      </c>
      <c r="G11" s="41">
        <v>2</v>
      </c>
      <c r="H11" s="41">
        <v>4</v>
      </c>
      <c r="I11" s="41">
        <v>2</v>
      </c>
      <c r="J11" s="41">
        <v>9</v>
      </c>
      <c r="K11" s="41">
        <v>2</v>
      </c>
      <c r="L11" s="41"/>
      <c r="M11" s="41">
        <v>2</v>
      </c>
      <c r="N11" s="41">
        <v>9</v>
      </c>
      <c r="O11" s="41"/>
      <c r="P11" s="41"/>
      <c r="Q11" s="41">
        <v>2</v>
      </c>
      <c r="R11" s="41">
        <v>6</v>
      </c>
      <c r="S11" s="43">
        <f t="shared" si="0"/>
        <v>53</v>
      </c>
      <c r="T11" s="51" t="s">
        <v>111</v>
      </c>
    </row>
    <row r="12" spans="1:20" ht="18.75">
      <c r="A12" s="12">
        <v>7</v>
      </c>
      <c r="B12" s="40" t="s">
        <v>44</v>
      </c>
      <c r="C12" s="41"/>
      <c r="D12" s="41">
        <v>2</v>
      </c>
      <c r="E12" s="41"/>
      <c r="F12" s="41">
        <v>1</v>
      </c>
      <c r="G12" s="41">
        <v>2</v>
      </c>
      <c r="H12" s="41">
        <v>4</v>
      </c>
      <c r="I12" s="41">
        <v>2</v>
      </c>
      <c r="J12" s="41"/>
      <c r="K12" s="42">
        <v>2</v>
      </c>
      <c r="L12" s="42">
        <v>8</v>
      </c>
      <c r="M12" s="42">
        <v>2</v>
      </c>
      <c r="N12" s="41">
        <v>8</v>
      </c>
      <c r="O12" s="41">
        <v>2</v>
      </c>
      <c r="P12" s="41">
        <v>9</v>
      </c>
      <c r="Q12" s="41">
        <v>2</v>
      </c>
      <c r="R12" s="41">
        <v>9</v>
      </c>
      <c r="S12" s="43">
        <f t="shared" si="0"/>
        <v>53</v>
      </c>
      <c r="T12" s="51" t="s">
        <v>111</v>
      </c>
    </row>
    <row r="13" spans="1:20" ht="18.75">
      <c r="A13" s="12">
        <v>8</v>
      </c>
      <c r="B13" s="44" t="s">
        <v>21</v>
      </c>
      <c r="C13" s="45">
        <v>2</v>
      </c>
      <c r="D13" s="45">
        <v>2</v>
      </c>
      <c r="E13" s="45">
        <v>10</v>
      </c>
      <c r="F13" s="45"/>
      <c r="G13" s="45">
        <v>2</v>
      </c>
      <c r="H13" s="45">
        <v>10</v>
      </c>
      <c r="I13" s="45">
        <v>2</v>
      </c>
      <c r="J13" s="45">
        <v>9</v>
      </c>
      <c r="K13" s="46"/>
      <c r="L13" s="46"/>
      <c r="M13" s="46"/>
      <c r="N13" s="45"/>
      <c r="O13" s="45">
        <v>2</v>
      </c>
      <c r="P13" s="45">
        <v>7</v>
      </c>
      <c r="Q13" s="45">
        <v>2</v>
      </c>
      <c r="R13" s="45">
        <v>4</v>
      </c>
      <c r="S13" s="47">
        <f t="shared" si="0"/>
        <v>52</v>
      </c>
      <c r="T13" s="52" t="s">
        <v>112</v>
      </c>
    </row>
    <row r="14" spans="1:20" ht="18.75">
      <c r="A14" s="12">
        <v>9</v>
      </c>
      <c r="B14" s="44" t="s">
        <v>14</v>
      </c>
      <c r="C14" s="45">
        <v>2</v>
      </c>
      <c r="D14" s="45">
        <v>2</v>
      </c>
      <c r="E14" s="45"/>
      <c r="F14" s="45">
        <v>1</v>
      </c>
      <c r="G14" s="45">
        <v>2</v>
      </c>
      <c r="H14" s="45"/>
      <c r="I14" s="45">
        <v>2</v>
      </c>
      <c r="J14" s="45"/>
      <c r="K14" s="45">
        <v>2</v>
      </c>
      <c r="L14" s="45">
        <v>9</v>
      </c>
      <c r="M14" s="45">
        <v>2</v>
      </c>
      <c r="N14" s="45">
        <v>10</v>
      </c>
      <c r="O14" s="45">
        <v>2</v>
      </c>
      <c r="P14" s="45">
        <v>7</v>
      </c>
      <c r="Q14" s="48">
        <v>2</v>
      </c>
      <c r="R14" s="45">
        <v>8</v>
      </c>
      <c r="S14" s="47">
        <f t="shared" si="0"/>
        <v>51</v>
      </c>
      <c r="T14" s="52" t="s">
        <v>112</v>
      </c>
    </row>
    <row r="15" spans="1:20" ht="18.75">
      <c r="A15" s="12">
        <v>10</v>
      </c>
      <c r="B15" s="44" t="s">
        <v>23</v>
      </c>
      <c r="C15" s="45">
        <v>2</v>
      </c>
      <c r="D15" s="45">
        <v>2</v>
      </c>
      <c r="E15" s="45"/>
      <c r="F15" s="45">
        <v>1</v>
      </c>
      <c r="G15" s="45">
        <v>2</v>
      </c>
      <c r="H15" s="45"/>
      <c r="I15" s="45">
        <v>2</v>
      </c>
      <c r="J15" s="45"/>
      <c r="K15" s="46">
        <v>2</v>
      </c>
      <c r="L15" s="46">
        <v>10</v>
      </c>
      <c r="M15" s="46">
        <v>2</v>
      </c>
      <c r="N15" s="45">
        <v>8</v>
      </c>
      <c r="O15" s="45">
        <v>2</v>
      </c>
      <c r="P15" s="45">
        <v>9</v>
      </c>
      <c r="Q15" s="45">
        <v>2</v>
      </c>
      <c r="R15" s="45">
        <v>6</v>
      </c>
      <c r="S15" s="47">
        <f t="shared" si="0"/>
        <v>50</v>
      </c>
      <c r="T15" s="52" t="s">
        <v>112</v>
      </c>
    </row>
    <row r="16" spans="1:20" ht="18.75">
      <c r="A16" s="12">
        <v>11</v>
      </c>
      <c r="B16" s="44" t="s">
        <v>30</v>
      </c>
      <c r="C16" s="45">
        <v>2</v>
      </c>
      <c r="D16" s="45">
        <v>2</v>
      </c>
      <c r="E16" s="45"/>
      <c r="F16" s="45">
        <v>1</v>
      </c>
      <c r="G16" s="45">
        <v>2</v>
      </c>
      <c r="H16" s="45">
        <v>7</v>
      </c>
      <c r="I16" s="45">
        <v>2</v>
      </c>
      <c r="J16" s="45">
        <v>2</v>
      </c>
      <c r="K16" s="45">
        <v>2</v>
      </c>
      <c r="L16" s="45"/>
      <c r="M16" s="45">
        <v>2</v>
      </c>
      <c r="N16" s="45">
        <v>9</v>
      </c>
      <c r="O16" s="45">
        <v>2</v>
      </c>
      <c r="P16" s="45">
        <v>8</v>
      </c>
      <c r="Q16" s="45">
        <v>2</v>
      </c>
      <c r="R16" s="45">
        <v>6</v>
      </c>
      <c r="S16" s="47">
        <f t="shared" si="0"/>
        <v>49</v>
      </c>
      <c r="T16" s="52" t="s">
        <v>112</v>
      </c>
    </row>
    <row r="17" spans="1:20" ht="18.75">
      <c r="A17" s="12">
        <v>12</v>
      </c>
      <c r="B17" s="16" t="s">
        <v>13</v>
      </c>
      <c r="C17" s="17">
        <v>2</v>
      </c>
      <c r="D17" s="17">
        <v>2</v>
      </c>
      <c r="E17" s="17"/>
      <c r="F17" s="17">
        <v>1</v>
      </c>
      <c r="G17" s="17">
        <v>2</v>
      </c>
      <c r="H17" s="17">
        <v>8</v>
      </c>
      <c r="I17" s="17">
        <v>2</v>
      </c>
      <c r="J17" s="17">
        <v>10</v>
      </c>
      <c r="K17" s="17">
        <v>2</v>
      </c>
      <c r="L17" s="17">
        <v>8</v>
      </c>
      <c r="M17" s="17">
        <v>2</v>
      </c>
      <c r="N17" s="17">
        <v>1</v>
      </c>
      <c r="O17" s="17">
        <v>2</v>
      </c>
      <c r="P17" s="17"/>
      <c r="Q17" s="17">
        <v>2</v>
      </c>
      <c r="R17" s="17">
        <v>4</v>
      </c>
      <c r="S17" s="18">
        <f t="shared" si="0"/>
        <v>48</v>
      </c>
      <c r="T17" s="49" t="s">
        <v>113</v>
      </c>
    </row>
    <row r="18" spans="1:20" ht="18.75">
      <c r="A18" s="12">
        <v>13</v>
      </c>
      <c r="B18" s="16" t="s">
        <v>11</v>
      </c>
      <c r="C18" s="17">
        <v>2</v>
      </c>
      <c r="D18" s="17">
        <v>2</v>
      </c>
      <c r="E18" s="17"/>
      <c r="F18" s="17">
        <v>1</v>
      </c>
      <c r="G18" s="17">
        <v>2</v>
      </c>
      <c r="H18" s="17">
        <v>10</v>
      </c>
      <c r="I18" s="17">
        <v>2</v>
      </c>
      <c r="J18" s="17">
        <v>4</v>
      </c>
      <c r="K18" s="19">
        <v>2</v>
      </c>
      <c r="L18" s="19">
        <v>10</v>
      </c>
      <c r="M18" s="19">
        <v>2</v>
      </c>
      <c r="N18" s="17"/>
      <c r="O18" s="17">
        <v>2</v>
      </c>
      <c r="P18" s="17"/>
      <c r="Q18" s="17">
        <v>2</v>
      </c>
      <c r="R18" s="17">
        <v>7</v>
      </c>
      <c r="S18" s="18">
        <f t="shared" si="0"/>
        <v>48</v>
      </c>
      <c r="T18" s="49" t="s">
        <v>113</v>
      </c>
    </row>
    <row r="19" spans="1:20" ht="18.75">
      <c r="A19" s="12">
        <v>14</v>
      </c>
      <c r="B19" s="16" t="s">
        <v>31</v>
      </c>
      <c r="C19" s="17">
        <v>2</v>
      </c>
      <c r="D19" s="17">
        <v>2</v>
      </c>
      <c r="E19" s="17"/>
      <c r="F19" s="17">
        <v>1</v>
      </c>
      <c r="G19" s="17">
        <v>2</v>
      </c>
      <c r="H19" s="17">
        <v>8</v>
      </c>
      <c r="I19" s="17">
        <v>2</v>
      </c>
      <c r="J19" s="17">
        <v>8</v>
      </c>
      <c r="K19" s="17">
        <v>2</v>
      </c>
      <c r="L19" s="17">
        <v>7</v>
      </c>
      <c r="M19" s="17">
        <v>2</v>
      </c>
      <c r="N19" s="17"/>
      <c r="O19" s="17">
        <v>2</v>
      </c>
      <c r="P19" s="17">
        <v>9</v>
      </c>
      <c r="Q19" s="17"/>
      <c r="R19" s="17"/>
      <c r="S19" s="18">
        <f t="shared" si="0"/>
        <v>47</v>
      </c>
      <c r="T19" s="49" t="s">
        <v>113</v>
      </c>
    </row>
    <row r="20" spans="1:20" ht="18.75">
      <c r="A20" s="12">
        <v>15</v>
      </c>
      <c r="B20" s="16" t="s">
        <v>22</v>
      </c>
      <c r="C20" s="17">
        <v>2</v>
      </c>
      <c r="D20" s="17">
        <v>2</v>
      </c>
      <c r="E20" s="17"/>
      <c r="F20" s="17">
        <v>1</v>
      </c>
      <c r="G20" s="17">
        <v>2</v>
      </c>
      <c r="H20" s="17">
        <v>1</v>
      </c>
      <c r="I20" s="17">
        <v>2</v>
      </c>
      <c r="J20" s="17">
        <v>4</v>
      </c>
      <c r="K20" s="17">
        <v>2</v>
      </c>
      <c r="L20" s="17">
        <v>5</v>
      </c>
      <c r="M20" s="17">
        <v>2</v>
      </c>
      <c r="N20" s="17">
        <v>9</v>
      </c>
      <c r="O20" s="17">
        <v>2</v>
      </c>
      <c r="P20" s="17">
        <v>4</v>
      </c>
      <c r="Q20" s="17">
        <v>2</v>
      </c>
      <c r="R20" s="17">
        <v>7</v>
      </c>
      <c r="S20" s="18">
        <f t="shared" si="0"/>
        <v>47</v>
      </c>
      <c r="T20" s="49" t="s">
        <v>113</v>
      </c>
    </row>
    <row r="21" spans="1:20" ht="18.75">
      <c r="A21" s="12">
        <v>16</v>
      </c>
      <c r="B21" s="16" t="s">
        <v>39</v>
      </c>
      <c r="C21" s="17">
        <v>2</v>
      </c>
      <c r="D21" s="17">
        <v>2</v>
      </c>
      <c r="E21" s="17"/>
      <c r="F21" s="17"/>
      <c r="G21" s="17">
        <v>2</v>
      </c>
      <c r="H21" s="17">
        <v>3</v>
      </c>
      <c r="I21" s="17">
        <v>2</v>
      </c>
      <c r="J21" s="17"/>
      <c r="K21" s="19">
        <v>2</v>
      </c>
      <c r="L21" s="19">
        <v>7</v>
      </c>
      <c r="M21" s="19">
        <v>2</v>
      </c>
      <c r="N21" s="17">
        <v>4</v>
      </c>
      <c r="O21" s="17">
        <v>2</v>
      </c>
      <c r="P21" s="17">
        <v>8</v>
      </c>
      <c r="Q21" s="17">
        <v>2</v>
      </c>
      <c r="R21" s="17">
        <v>9</v>
      </c>
      <c r="S21" s="18">
        <f t="shared" si="0"/>
        <v>47</v>
      </c>
      <c r="T21" s="49" t="s">
        <v>113</v>
      </c>
    </row>
    <row r="22" spans="1:20" ht="18.75">
      <c r="A22" s="12">
        <v>17</v>
      </c>
      <c r="B22" s="16" t="s">
        <v>52</v>
      </c>
      <c r="C22" s="17">
        <v>2</v>
      </c>
      <c r="D22" s="17">
        <v>2</v>
      </c>
      <c r="E22" s="17"/>
      <c r="F22" s="17">
        <v>1</v>
      </c>
      <c r="G22" s="17">
        <v>2</v>
      </c>
      <c r="H22" s="17">
        <v>7</v>
      </c>
      <c r="I22" s="17">
        <v>2</v>
      </c>
      <c r="J22" s="17"/>
      <c r="K22" s="19">
        <v>2</v>
      </c>
      <c r="L22" s="19">
        <v>5</v>
      </c>
      <c r="M22" s="19">
        <v>2</v>
      </c>
      <c r="N22" s="17">
        <v>7</v>
      </c>
      <c r="O22" s="17">
        <v>2</v>
      </c>
      <c r="P22" s="17">
        <v>3</v>
      </c>
      <c r="Q22" s="17">
        <v>2</v>
      </c>
      <c r="R22" s="17">
        <v>7</v>
      </c>
      <c r="S22" s="18">
        <f t="shared" si="0"/>
        <v>46</v>
      </c>
      <c r="T22" s="49" t="s">
        <v>113</v>
      </c>
    </row>
    <row r="23" spans="1:20" ht="18.75">
      <c r="A23" s="12">
        <v>18</v>
      </c>
      <c r="B23" s="16" t="s">
        <v>28</v>
      </c>
      <c r="C23" s="17">
        <v>2</v>
      </c>
      <c r="D23" s="17">
        <v>2</v>
      </c>
      <c r="E23" s="17">
        <v>10</v>
      </c>
      <c r="F23" s="17">
        <v>1</v>
      </c>
      <c r="G23" s="17"/>
      <c r="H23" s="17"/>
      <c r="I23" s="17"/>
      <c r="J23" s="17"/>
      <c r="K23" s="19">
        <v>2</v>
      </c>
      <c r="L23" s="19">
        <v>7</v>
      </c>
      <c r="M23" s="19">
        <v>2</v>
      </c>
      <c r="N23" s="17">
        <v>3</v>
      </c>
      <c r="O23" s="17">
        <v>2</v>
      </c>
      <c r="P23" s="17">
        <v>5</v>
      </c>
      <c r="Q23" s="17">
        <v>2</v>
      </c>
      <c r="R23" s="17">
        <v>8</v>
      </c>
      <c r="S23" s="18">
        <f t="shared" si="0"/>
        <v>46</v>
      </c>
      <c r="T23" s="49" t="s">
        <v>113</v>
      </c>
    </row>
    <row r="24" spans="1:20" ht="18.75">
      <c r="A24" s="12">
        <v>19</v>
      </c>
      <c r="B24" s="16" t="s">
        <v>47</v>
      </c>
      <c r="C24" s="17">
        <v>2</v>
      </c>
      <c r="D24" s="17">
        <v>2</v>
      </c>
      <c r="E24" s="17"/>
      <c r="F24" s="17">
        <v>1</v>
      </c>
      <c r="G24" s="17">
        <v>2</v>
      </c>
      <c r="H24" s="17"/>
      <c r="I24" s="17">
        <v>2</v>
      </c>
      <c r="J24" s="17">
        <v>8</v>
      </c>
      <c r="K24" s="17">
        <v>2</v>
      </c>
      <c r="L24" s="17"/>
      <c r="M24" s="17">
        <v>2</v>
      </c>
      <c r="N24" s="17">
        <v>8</v>
      </c>
      <c r="O24" s="17">
        <v>2</v>
      </c>
      <c r="P24" s="17">
        <v>5</v>
      </c>
      <c r="Q24" s="17">
        <v>2</v>
      </c>
      <c r="R24" s="17">
        <v>5</v>
      </c>
      <c r="S24" s="18">
        <f t="shared" si="0"/>
        <v>43</v>
      </c>
      <c r="T24" s="49" t="s">
        <v>114</v>
      </c>
    </row>
    <row r="25" spans="1:20" ht="18.75">
      <c r="A25" s="12">
        <v>20</v>
      </c>
      <c r="B25" s="16" t="s">
        <v>58</v>
      </c>
      <c r="C25" s="17"/>
      <c r="D25" s="17">
        <v>2</v>
      </c>
      <c r="E25" s="17"/>
      <c r="F25" s="17">
        <v>1</v>
      </c>
      <c r="G25" s="17">
        <v>2</v>
      </c>
      <c r="H25" s="17">
        <v>2</v>
      </c>
      <c r="I25" s="17">
        <v>2</v>
      </c>
      <c r="J25" s="17">
        <v>10</v>
      </c>
      <c r="K25" s="19">
        <v>2</v>
      </c>
      <c r="L25" s="19">
        <v>9</v>
      </c>
      <c r="M25" s="19">
        <v>2</v>
      </c>
      <c r="N25" s="17">
        <v>1</v>
      </c>
      <c r="O25" s="17">
        <v>2</v>
      </c>
      <c r="P25" s="17"/>
      <c r="Q25" s="17">
        <v>2</v>
      </c>
      <c r="R25" s="17">
        <v>4</v>
      </c>
      <c r="S25" s="18">
        <f t="shared" si="0"/>
        <v>41</v>
      </c>
      <c r="T25" s="49" t="s">
        <v>114</v>
      </c>
    </row>
    <row r="26" spans="1:20" ht="18.75">
      <c r="A26" s="12">
        <v>21</v>
      </c>
      <c r="B26" s="16" t="s">
        <v>43</v>
      </c>
      <c r="C26" s="17">
        <v>2</v>
      </c>
      <c r="D26" s="17">
        <v>2</v>
      </c>
      <c r="E26" s="17">
        <v>10</v>
      </c>
      <c r="F26" s="17">
        <v>1</v>
      </c>
      <c r="G26" s="17">
        <v>2</v>
      </c>
      <c r="H26" s="17">
        <v>2</v>
      </c>
      <c r="I26" s="17">
        <v>2</v>
      </c>
      <c r="J26" s="17">
        <v>1</v>
      </c>
      <c r="K26" s="19">
        <v>2</v>
      </c>
      <c r="L26" s="19">
        <v>5</v>
      </c>
      <c r="M26" s="19">
        <v>2</v>
      </c>
      <c r="N26" s="17">
        <v>7</v>
      </c>
      <c r="O26" s="17">
        <v>2</v>
      </c>
      <c r="P26" s="17"/>
      <c r="Q26" s="17"/>
      <c r="R26" s="17"/>
      <c r="S26" s="18">
        <f t="shared" si="0"/>
        <v>40</v>
      </c>
      <c r="T26" s="49" t="s">
        <v>114</v>
      </c>
    </row>
    <row r="27" spans="1:20" ht="18.75">
      <c r="A27" s="12">
        <v>22</v>
      </c>
      <c r="B27" s="16" t="s">
        <v>50</v>
      </c>
      <c r="C27" s="17">
        <v>2</v>
      </c>
      <c r="D27" s="17">
        <v>2</v>
      </c>
      <c r="E27" s="17"/>
      <c r="F27" s="17"/>
      <c r="G27" s="17">
        <v>2</v>
      </c>
      <c r="H27" s="17">
        <v>8</v>
      </c>
      <c r="I27" s="17">
        <v>2</v>
      </c>
      <c r="J27" s="17"/>
      <c r="K27" s="17">
        <v>2</v>
      </c>
      <c r="L27" s="17">
        <v>4</v>
      </c>
      <c r="M27" s="17">
        <v>2</v>
      </c>
      <c r="N27" s="17"/>
      <c r="O27" s="17">
        <v>2</v>
      </c>
      <c r="P27" s="17"/>
      <c r="Q27" s="17">
        <v>2</v>
      </c>
      <c r="R27" s="17">
        <v>7</v>
      </c>
      <c r="S27" s="18">
        <f t="shared" si="0"/>
        <v>35</v>
      </c>
      <c r="T27" s="49" t="s">
        <v>115</v>
      </c>
    </row>
    <row r="28" spans="1:20" ht="18.75">
      <c r="A28" s="12">
        <v>23</v>
      </c>
      <c r="B28" s="16" t="s">
        <v>26</v>
      </c>
      <c r="C28" s="17">
        <v>2</v>
      </c>
      <c r="D28" s="17">
        <v>2</v>
      </c>
      <c r="E28" s="17"/>
      <c r="F28" s="17"/>
      <c r="G28" s="17">
        <v>2</v>
      </c>
      <c r="H28" s="17">
        <v>3</v>
      </c>
      <c r="I28" s="17">
        <v>2</v>
      </c>
      <c r="J28" s="17"/>
      <c r="K28" s="17">
        <v>2</v>
      </c>
      <c r="L28" s="17">
        <v>6</v>
      </c>
      <c r="M28" s="17">
        <v>2</v>
      </c>
      <c r="N28" s="17">
        <v>7</v>
      </c>
      <c r="O28" s="17">
        <v>2</v>
      </c>
      <c r="P28" s="17"/>
      <c r="Q28" s="17">
        <v>2</v>
      </c>
      <c r="R28" s="17">
        <v>1</v>
      </c>
      <c r="S28" s="18">
        <f t="shared" si="0"/>
        <v>33</v>
      </c>
      <c r="T28" s="49" t="s">
        <v>115</v>
      </c>
    </row>
    <row r="29" spans="1:20" ht="18.75">
      <c r="A29" s="12">
        <v>24</v>
      </c>
      <c r="B29" s="16" t="s">
        <v>101</v>
      </c>
      <c r="C29" s="17">
        <v>2</v>
      </c>
      <c r="D29" s="17">
        <v>2</v>
      </c>
      <c r="E29" s="17"/>
      <c r="F29" s="17">
        <v>1</v>
      </c>
      <c r="G29" s="17">
        <v>2</v>
      </c>
      <c r="H29" s="17">
        <v>6</v>
      </c>
      <c r="I29" s="17">
        <v>2</v>
      </c>
      <c r="J29" s="17"/>
      <c r="K29" s="19">
        <v>2</v>
      </c>
      <c r="L29" s="19">
        <v>6</v>
      </c>
      <c r="M29" s="19">
        <v>2</v>
      </c>
      <c r="N29" s="17"/>
      <c r="O29" s="17">
        <v>2</v>
      </c>
      <c r="P29" s="17"/>
      <c r="Q29" s="17">
        <v>2</v>
      </c>
      <c r="R29" s="17">
        <v>4</v>
      </c>
      <c r="S29" s="18">
        <f t="shared" si="0"/>
        <v>33</v>
      </c>
      <c r="T29" s="49" t="s">
        <v>115</v>
      </c>
    </row>
    <row r="30" spans="1:20" ht="18.75">
      <c r="A30" s="12">
        <v>25</v>
      </c>
      <c r="B30" s="16" t="s">
        <v>19</v>
      </c>
      <c r="C30" s="17">
        <v>2</v>
      </c>
      <c r="D30" s="17">
        <v>2</v>
      </c>
      <c r="E30" s="17"/>
      <c r="F30" s="17">
        <v>1</v>
      </c>
      <c r="G30" s="17">
        <v>2</v>
      </c>
      <c r="H30" s="17">
        <v>7</v>
      </c>
      <c r="I30" s="17">
        <v>2</v>
      </c>
      <c r="J30" s="17"/>
      <c r="K30" s="19">
        <v>2</v>
      </c>
      <c r="L30" s="19">
        <v>2</v>
      </c>
      <c r="M30" s="19">
        <v>2</v>
      </c>
      <c r="N30" s="17"/>
      <c r="O30" s="17">
        <v>2</v>
      </c>
      <c r="P30" s="17">
        <v>6</v>
      </c>
      <c r="Q30" s="17">
        <v>2</v>
      </c>
      <c r="R30" s="17">
        <v>1</v>
      </c>
      <c r="S30" s="18">
        <f t="shared" si="0"/>
        <v>33</v>
      </c>
      <c r="T30" s="49" t="s">
        <v>115</v>
      </c>
    </row>
    <row r="31" spans="1:20" ht="18.75">
      <c r="A31" s="12">
        <v>26</v>
      </c>
      <c r="B31" s="16" t="s">
        <v>20</v>
      </c>
      <c r="C31" s="17">
        <v>2</v>
      </c>
      <c r="D31" s="17">
        <v>2</v>
      </c>
      <c r="E31" s="17"/>
      <c r="F31" s="17">
        <v>1</v>
      </c>
      <c r="G31" s="17">
        <v>2</v>
      </c>
      <c r="H31" s="17"/>
      <c r="I31" s="17">
        <v>2</v>
      </c>
      <c r="J31" s="17"/>
      <c r="K31" s="17">
        <v>2</v>
      </c>
      <c r="L31" s="17">
        <v>8</v>
      </c>
      <c r="M31" s="17">
        <v>2</v>
      </c>
      <c r="N31" s="17">
        <v>3</v>
      </c>
      <c r="O31" s="17">
        <v>2</v>
      </c>
      <c r="P31" s="17">
        <v>5</v>
      </c>
      <c r="Q31" s="20"/>
      <c r="R31" s="17"/>
      <c r="S31" s="18">
        <f t="shared" si="0"/>
        <v>31</v>
      </c>
      <c r="T31" s="49" t="s">
        <v>116</v>
      </c>
    </row>
    <row r="32" spans="1:20" ht="18.75">
      <c r="A32" s="12">
        <v>27</v>
      </c>
      <c r="B32" s="16" t="s">
        <v>29</v>
      </c>
      <c r="C32" s="17">
        <v>2</v>
      </c>
      <c r="D32" s="17">
        <v>2</v>
      </c>
      <c r="E32" s="17"/>
      <c r="F32" s="17"/>
      <c r="G32" s="17">
        <v>2</v>
      </c>
      <c r="H32" s="17">
        <v>7</v>
      </c>
      <c r="I32" s="17"/>
      <c r="J32" s="17"/>
      <c r="K32" s="17">
        <v>2</v>
      </c>
      <c r="L32" s="17">
        <v>1</v>
      </c>
      <c r="M32" s="17">
        <v>2</v>
      </c>
      <c r="N32" s="17"/>
      <c r="O32" s="17">
        <v>2</v>
      </c>
      <c r="P32" s="17">
        <v>3</v>
      </c>
      <c r="Q32" s="17">
        <v>2</v>
      </c>
      <c r="R32" s="17">
        <v>6</v>
      </c>
      <c r="S32" s="18">
        <f t="shared" si="0"/>
        <v>31</v>
      </c>
      <c r="T32" s="49" t="s">
        <v>116</v>
      </c>
    </row>
    <row r="33" spans="1:20" ht="18.75">
      <c r="A33" s="12">
        <v>28</v>
      </c>
      <c r="B33" s="16" t="s">
        <v>38</v>
      </c>
      <c r="C33" s="17">
        <v>2</v>
      </c>
      <c r="D33" s="17">
        <v>2</v>
      </c>
      <c r="E33" s="17"/>
      <c r="F33" s="17"/>
      <c r="G33" s="17"/>
      <c r="H33" s="17"/>
      <c r="I33" s="17">
        <v>2</v>
      </c>
      <c r="J33" s="17"/>
      <c r="K33" s="17">
        <v>2</v>
      </c>
      <c r="L33" s="17">
        <v>7</v>
      </c>
      <c r="M33" s="17">
        <v>2</v>
      </c>
      <c r="N33" s="17">
        <v>4</v>
      </c>
      <c r="O33" s="17">
        <v>2</v>
      </c>
      <c r="P33" s="17">
        <v>4</v>
      </c>
      <c r="Q33" s="17">
        <v>2</v>
      </c>
      <c r="R33" s="17"/>
      <c r="S33" s="18">
        <f t="shared" si="0"/>
        <v>29</v>
      </c>
      <c r="T33" s="49" t="s">
        <v>116</v>
      </c>
    </row>
    <row r="34" spans="1:20" ht="18.75">
      <c r="A34" s="12">
        <v>29</v>
      </c>
      <c r="B34" s="16" t="s">
        <v>25</v>
      </c>
      <c r="C34" s="17">
        <v>2</v>
      </c>
      <c r="D34" s="17">
        <v>2</v>
      </c>
      <c r="E34" s="17"/>
      <c r="F34" s="17"/>
      <c r="G34" s="17">
        <v>2</v>
      </c>
      <c r="H34" s="17"/>
      <c r="I34" s="17">
        <v>2</v>
      </c>
      <c r="J34" s="17"/>
      <c r="K34" s="17"/>
      <c r="L34" s="17"/>
      <c r="M34" s="17">
        <v>2</v>
      </c>
      <c r="N34" s="17">
        <v>4</v>
      </c>
      <c r="O34" s="17">
        <v>2</v>
      </c>
      <c r="P34" s="17">
        <v>1</v>
      </c>
      <c r="Q34" s="17">
        <v>2</v>
      </c>
      <c r="R34" s="17">
        <v>10</v>
      </c>
      <c r="S34" s="18">
        <f t="shared" si="0"/>
        <v>29</v>
      </c>
      <c r="T34" s="49" t="s">
        <v>116</v>
      </c>
    </row>
    <row r="35" spans="1:20" ht="18.75">
      <c r="A35" s="12">
        <v>30</v>
      </c>
      <c r="B35" s="16" t="s">
        <v>34</v>
      </c>
      <c r="C35" s="17">
        <v>2</v>
      </c>
      <c r="D35" s="17">
        <v>2</v>
      </c>
      <c r="E35" s="17"/>
      <c r="F35" s="17">
        <v>1</v>
      </c>
      <c r="G35" s="17">
        <v>2</v>
      </c>
      <c r="H35" s="17">
        <v>5</v>
      </c>
      <c r="I35" s="17">
        <v>2</v>
      </c>
      <c r="J35" s="17"/>
      <c r="K35" s="19">
        <v>2</v>
      </c>
      <c r="L35" s="19"/>
      <c r="M35" s="19">
        <v>2</v>
      </c>
      <c r="N35" s="17">
        <v>1</v>
      </c>
      <c r="O35" s="17">
        <v>2</v>
      </c>
      <c r="P35" s="17">
        <v>3</v>
      </c>
      <c r="Q35" s="17">
        <v>2</v>
      </c>
      <c r="R35" s="17">
        <v>2</v>
      </c>
      <c r="S35" s="18">
        <f t="shared" si="0"/>
        <v>28</v>
      </c>
      <c r="T35" s="49" t="s">
        <v>116</v>
      </c>
    </row>
    <row r="36" spans="1:20" ht="18.75">
      <c r="A36" s="12">
        <v>31</v>
      </c>
      <c r="B36" s="16" t="s">
        <v>18</v>
      </c>
      <c r="C36" s="17">
        <v>2</v>
      </c>
      <c r="D36" s="17">
        <v>2</v>
      </c>
      <c r="E36" s="17"/>
      <c r="F36" s="17">
        <v>1</v>
      </c>
      <c r="G36" s="17">
        <v>2</v>
      </c>
      <c r="H36" s="17"/>
      <c r="I36" s="17">
        <v>2</v>
      </c>
      <c r="J36" s="17"/>
      <c r="K36" s="19">
        <v>2</v>
      </c>
      <c r="L36" s="19">
        <v>6</v>
      </c>
      <c r="M36" s="19">
        <v>2</v>
      </c>
      <c r="N36" s="17"/>
      <c r="O36" s="17">
        <v>2</v>
      </c>
      <c r="P36" s="17">
        <v>1</v>
      </c>
      <c r="Q36" s="17">
        <v>2</v>
      </c>
      <c r="R36" s="17">
        <v>4</v>
      </c>
      <c r="S36" s="18">
        <f t="shared" si="0"/>
        <v>28</v>
      </c>
      <c r="T36" s="49" t="s">
        <v>116</v>
      </c>
    </row>
    <row r="37" spans="1:20" ht="18.75">
      <c r="A37" s="12">
        <v>32</v>
      </c>
      <c r="B37" s="16" t="s">
        <v>27</v>
      </c>
      <c r="C37" s="17"/>
      <c r="D37" s="17">
        <v>2</v>
      </c>
      <c r="E37" s="17"/>
      <c r="F37" s="17"/>
      <c r="G37" s="17">
        <v>2</v>
      </c>
      <c r="H37" s="17"/>
      <c r="I37" s="17">
        <v>2</v>
      </c>
      <c r="J37" s="17"/>
      <c r="K37" s="17">
        <v>2</v>
      </c>
      <c r="L37" s="17">
        <v>5</v>
      </c>
      <c r="M37" s="17">
        <v>2</v>
      </c>
      <c r="N37" s="17">
        <v>6</v>
      </c>
      <c r="O37" s="17">
        <v>2</v>
      </c>
      <c r="P37" s="17"/>
      <c r="Q37" s="17">
        <v>2</v>
      </c>
      <c r="R37" s="17">
        <v>2</v>
      </c>
      <c r="S37" s="18">
        <f t="shared" si="0"/>
        <v>27</v>
      </c>
      <c r="T37" s="49" t="s">
        <v>117</v>
      </c>
    </row>
    <row r="38" spans="1:20" ht="18.75">
      <c r="A38" s="12">
        <v>33</v>
      </c>
      <c r="B38" s="16" t="s">
        <v>40</v>
      </c>
      <c r="C38" s="17">
        <v>2</v>
      </c>
      <c r="D38" s="17">
        <v>2</v>
      </c>
      <c r="E38" s="17"/>
      <c r="F38" s="17"/>
      <c r="G38" s="17">
        <v>2</v>
      </c>
      <c r="H38" s="17">
        <v>2</v>
      </c>
      <c r="I38" s="17">
        <v>2</v>
      </c>
      <c r="J38" s="17"/>
      <c r="K38" s="17">
        <v>2</v>
      </c>
      <c r="L38" s="17"/>
      <c r="M38" s="17">
        <v>2</v>
      </c>
      <c r="N38" s="17">
        <v>5</v>
      </c>
      <c r="O38" s="17">
        <v>2</v>
      </c>
      <c r="P38" s="17"/>
      <c r="Q38" s="17">
        <v>2</v>
      </c>
      <c r="R38" s="17">
        <v>4</v>
      </c>
      <c r="S38" s="18">
        <f aca="true" t="shared" si="1" ref="S38:S69">SUM(C38:R38)</f>
        <v>27</v>
      </c>
      <c r="T38" s="49" t="s">
        <v>117</v>
      </c>
    </row>
    <row r="39" spans="1:20" ht="18.75">
      <c r="A39" s="12">
        <v>34</v>
      </c>
      <c r="B39" s="16" t="s">
        <v>10</v>
      </c>
      <c r="C39" s="17">
        <v>2</v>
      </c>
      <c r="D39" s="17">
        <v>2</v>
      </c>
      <c r="E39" s="17"/>
      <c r="F39" s="17">
        <v>1</v>
      </c>
      <c r="G39" s="17"/>
      <c r="H39" s="17"/>
      <c r="I39" s="17">
        <v>2</v>
      </c>
      <c r="J39" s="17"/>
      <c r="K39" s="17">
        <v>2</v>
      </c>
      <c r="L39" s="17"/>
      <c r="M39" s="17">
        <v>2</v>
      </c>
      <c r="N39" s="17">
        <v>6</v>
      </c>
      <c r="O39" s="17">
        <v>2</v>
      </c>
      <c r="P39" s="17"/>
      <c r="Q39" s="17">
        <v>2</v>
      </c>
      <c r="R39" s="17">
        <v>6</v>
      </c>
      <c r="S39" s="18">
        <f t="shared" si="1"/>
        <v>27</v>
      </c>
      <c r="T39" s="49" t="s">
        <v>117</v>
      </c>
    </row>
    <row r="40" spans="1:20" ht="18.75">
      <c r="A40" s="12">
        <v>35</v>
      </c>
      <c r="B40" s="16" t="s">
        <v>36</v>
      </c>
      <c r="C40" s="17">
        <v>2</v>
      </c>
      <c r="D40" s="17">
        <v>2</v>
      </c>
      <c r="E40" s="17"/>
      <c r="F40" s="17"/>
      <c r="G40" s="17">
        <v>2</v>
      </c>
      <c r="H40" s="17"/>
      <c r="I40" s="17">
        <v>2</v>
      </c>
      <c r="J40" s="17"/>
      <c r="K40" s="19">
        <v>2</v>
      </c>
      <c r="L40" s="19">
        <v>2</v>
      </c>
      <c r="M40" s="19">
        <v>2</v>
      </c>
      <c r="N40" s="17"/>
      <c r="O40" s="17">
        <v>2</v>
      </c>
      <c r="P40" s="17"/>
      <c r="Q40" s="17">
        <v>2</v>
      </c>
      <c r="R40" s="17">
        <v>9</v>
      </c>
      <c r="S40" s="18">
        <f t="shared" si="1"/>
        <v>27</v>
      </c>
      <c r="T40" s="49" t="s">
        <v>117</v>
      </c>
    </row>
    <row r="41" spans="1:20" ht="18.75">
      <c r="A41" s="12">
        <v>36</v>
      </c>
      <c r="B41" s="16" t="s">
        <v>35</v>
      </c>
      <c r="C41" s="17">
        <v>2</v>
      </c>
      <c r="D41" s="17">
        <v>2</v>
      </c>
      <c r="E41" s="17"/>
      <c r="F41" s="17"/>
      <c r="G41" s="17"/>
      <c r="H41" s="17"/>
      <c r="I41" s="17"/>
      <c r="J41" s="17"/>
      <c r="K41" s="19">
        <v>2</v>
      </c>
      <c r="L41" s="19">
        <v>6</v>
      </c>
      <c r="M41" s="19">
        <v>2</v>
      </c>
      <c r="N41" s="17"/>
      <c r="O41" s="17">
        <v>2</v>
      </c>
      <c r="P41" s="17"/>
      <c r="Q41" s="17">
        <v>2</v>
      </c>
      <c r="R41" s="17">
        <v>9</v>
      </c>
      <c r="S41" s="18">
        <f t="shared" si="1"/>
        <v>27</v>
      </c>
      <c r="T41" s="49" t="s">
        <v>117</v>
      </c>
    </row>
    <row r="42" spans="1:20" ht="18.75">
      <c r="A42" s="12">
        <v>37</v>
      </c>
      <c r="B42" s="16" t="s">
        <v>48</v>
      </c>
      <c r="C42" s="17"/>
      <c r="D42" s="17">
        <v>2</v>
      </c>
      <c r="E42" s="17"/>
      <c r="F42" s="17"/>
      <c r="G42" s="17">
        <v>2</v>
      </c>
      <c r="H42" s="17">
        <v>3</v>
      </c>
      <c r="I42" s="17">
        <v>2</v>
      </c>
      <c r="J42" s="17"/>
      <c r="K42" s="19">
        <v>2</v>
      </c>
      <c r="L42" s="19">
        <v>3</v>
      </c>
      <c r="M42" s="19">
        <v>2</v>
      </c>
      <c r="N42" s="17">
        <v>6</v>
      </c>
      <c r="O42" s="17">
        <v>2</v>
      </c>
      <c r="P42" s="17"/>
      <c r="Q42" s="17">
        <v>2</v>
      </c>
      <c r="R42" s="17"/>
      <c r="S42" s="18">
        <f t="shared" si="1"/>
        <v>26</v>
      </c>
      <c r="T42" s="49" t="s">
        <v>117</v>
      </c>
    </row>
    <row r="43" spans="1:20" ht="18.75">
      <c r="A43" s="12">
        <v>38</v>
      </c>
      <c r="B43" s="16" t="s">
        <v>42</v>
      </c>
      <c r="C43" s="17"/>
      <c r="D43" s="17">
        <v>2</v>
      </c>
      <c r="E43" s="17"/>
      <c r="F43" s="17"/>
      <c r="G43" s="17">
        <v>2</v>
      </c>
      <c r="H43" s="17">
        <v>5</v>
      </c>
      <c r="I43" s="17"/>
      <c r="J43" s="17"/>
      <c r="K43" s="17"/>
      <c r="L43" s="17"/>
      <c r="M43" s="17">
        <v>2</v>
      </c>
      <c r="N43" s="17">
        <v>7</v>
      </c>
      <c r="O43" s="17">
        <v>2</v>
      </c>
      <c r="P43" s="17">
        <v>3</v>
      </c>
      <c r="Q43" s="17">
        <v>2</v>
      </c>
      <c r="R43" s="17">
        <v>1</v>
      </c>
      <c r="S43" s="18">
        <f t="shared" si="1"/>
        <v>26</v>
      </c>
      <c r="T43" s="49" t="s">
        <v>117</v>
      </c>
    </row>
    <row r="44" spans="1:20" ht="18.75">
      <c r="A44" s="12">
        <v>39</v>
      </c>
      <c r="B44" s="16" t="s">
        <v>17</v>
      </c>
      <c r="C44" s="17">
        <v>2</v>
      </c>
      <c r="D44" s="17">
        <v>2</v>
      </c>
      <c r="E44" s="17"/>
      <c r="F44" s="17">
        <v>1</v>
      </c>
      <c r="G44" s="17">
        <v>2</v>
      </c>
      <c r="H44" s="17">
        <v>1</v>
      </c>
      <c r="I44" s="17">
        <v>2</v>
      </c>
      <c r="J44" s="17"/>
      <c r="K44" s="17">
        <v>2</v>
      </c>
      <c r="L44" s="17"/>
      <c r="M44" s="17">
        <v>2</v>
      </c>
      <c r="N44" s="17">
        <v>2</v>
      </c>
      <c r="O44" s="17">
        <v>2</v>
      </c>
      <c r="P44" s="17">
        <v>2</v>
      </c>
      <c r="Q44" s="17">
        <v>2</v>
      </c>
      <c r="R44" s="17">
        <v>4</v>
      </c>
      <c r="S44" s="18">
        <f t="shared" si="1"/>
        <v>26</v>
      </c>
      <c r="T44" s="49" t="s">
        <v>117</v>
      </c>
    </row>
    <row r="45" spans="1:20" ht="18.75">
      <c r="A45" s="12">
        <v>40</v>
      </c>
      <c r="B45" s="16" t="s">
        <v>33</v>
      </c>
      <c r="C45" s="17">
        <v>2</v>
      </c>
      <c r="D45" s="17">
        <v>2</v>
      </c>
      <c r="E45" s="17"/>
      <c r="F45" s="17">
        <v>1</v>
      </c>
      <c r="G45" s="17">
        <v>2</v>
      </c>
      <c r="H45" s="17"/>
      <c r="I45" s="17">
        <v>2</v>
      </c>
      <c r="J45" s="17"/>
      <c r="K45" s="17">
        <v>2</v>
      </c>
      <c r="L45" s="17">
        <v>1</v>
      </c>
      <c r="M45" s="17">
        <v>2</v>
      </c>
      <c r="N45" s="17">
        <v>3</v>
      </c>
      <c r="O45" s="17">
        <v>2</v>
      </c>
      <c r="P45" s="17"/>
      <c r="Q45" s="20">
        <v>2</v>
      </c>
      <c r="R45" s="17">
        <v>5</v>
      </c>
      <c r="S45" s="18">
        <f t="shared" si="1"/>
        <v>26</v>
      </c>
      <c r="T45" s="49" t="s">
        <v>117</v>
      </c>
    </row>
    <row r="46" spans="1:20" ht="18.75">
      <c r="A46" s="12">
        <v>41</v>
      </c>
      <c r="B46" s="16" t="s">
        <v>64</v>
      </c>
      <c r="C46" s="17"/>
      <c r="D46" s="17">
        <v>2</v>
      </c>
      <c r="E46" s="17"/>
      <c r="F46" s="17"/>
      <c r="G46" s="17">
        <v>2</v>
      </c>
      <c r="H46" s="17">
        <v>5</v>
      </c>
      <c r="I46" s="17">
        <v>2</v>
      </c>
      <c r="J46" s="17"/>
      <c r="K46" s="19">
        <v>2</v>
      </c>
      <c r="L46" s="19">
        <v>2</v>
      </c>
      <c r="M46" s="19">
        <v>2</v>
      </c>
      <c r="N46" s="17"/>
      <c r="O46" s="17">
        <v>2</v>
      </c>
      <c r="P46" s="17"/>
      <c r="Q46" s="17">
        <v>2</v>
      </c>
      <c r="R46" s="17">
        <v>4</v>
      </c>
      <c r="S46" s="18">
        <f t="shared" si="1"/>
        <v>25</v>
      </c>
      <c r="T46" s="49" t="s">
        <v>117</v>
      </c>
    </row>
    <row r="47" spans="1:20" ht="18.75">
      <c r="A47" s="12">
        <v>42</v>
      </c>
      <c r="B47" s="16" t="s">
        <v>80</v>
      </c>
      <c r="C47" s="17">
        <v>2</v>
      </c>
      <c r="D47" s="17"/>
      <c r="E47" s="17"/>
      <c r="F47" s="17"/>
      <c r="G47" s="17"/>
      <c r="H47" s="17"/>
      <c r="I47" s="17"/>
      <c r="J47" s="17"/>
      <c r="K47" s="19">
        <v>2</v>
      </c>
      <c r="L47" s="19">
        <v>2</v>
      </c>
      <c r="M47" s="19">
        <v>2</v>
      </c>
      <c r="N47" s="17">
        <v>7</v>
      </c>
      <c r="O47" s="17"/>
      <c r="P47" s="17"/>
      <c r="Q47" s="17">
        <v>2</v>
      </c>
      <c r="R47" s="17">
        <v>8</v>
      </c>
      <c r="S47" s="18">
        <f t="shared" si="1"/>
        <v>25</v>
      </c>
      <c r="T47" s="49" t="s">
        <v>117</v>
      </c>
    </row>
    <row r="48" spans="1:20" ht="18.75">
      <c r="A48" s="12">
        <v>43</v>
      </c>
      <c r="B48" s="16" t="s">
        <v>46</v>
      </c>
      <c r="C48" s="17">
        <v>2</v>
      </c>
      <c r="D48" s="17">
        <v>2</v>
      </c>
      <c r="E48" s="17"/>
      <c r="F48" s="17"/>
      <c r="G48" s="17">
        <v>2</v>
      </c>
      <c r="H48" s="17">
        <v>1</v>
      </c>
      <c r="I48" s="17">
        <v>2</v>
      </c>
      <c r="J48" s="17"/>
      <c r="K48" s="19">
        <v>2</v>
      </c>
      <c r="L48" s="19">
        <v>2</v>
      </c>
      <c r="M48" s="19">
        <v>2</v>
      </c>
      <c r="N48" s="17"/>
      <c r="O48" s="17">
        <v>2</v>
      </c>
      <c r="P48" s="17"/>
      <c r="Q48" s="17">
        <v>2</v>
      </c>
      <c r="R48" s="17">
        <v>5</v>
      </c>
      <c r="S48" s="18">
        <f t="shared" si="1"/>
        <v>24</v>
      </c>
      <c r="T48" s="49" t="s">
        <v>117</v>
      </c>
    </row>
    <row r="49" spans="1:20" ht="18.75">
      <c r="A49" s="12">
        <v>44</v>
      </c>
      <c r="B49" s="16" t="s">
        <v>55</v>
      </c>
      <c r="C49" s="17">
        <v>2</v>
      </c>
      <c r="D49" s="17">
        <v>2</v>
      </c>
      <c r="E49" s="17"/>
      <c r="F49" s="17"/>
      <c r="G49" s="17">
        <v>2</v>
      </c>
      <c r="H49" s="17"/>
      <c r="I49" s="17">
        <v>2</v>
      </c>
      <c r="J49" s="17">
        <v>7</v>
      </c>
      <c r="K49" s="19">
        <v>2</v>
      </c>
      <c r="L49" s="19">
        <v>2</v>
      </c>
      <c r="M49" s="19">
        <v>2</v>
      </c>
      <c r="N49" s="17"/>
      <c r="O49" s="17">
        <v>2</v>
      </c>
      <c r="P49" s="17"/>
      <c r="Q49" s="17"/>
      <c r="R49" s="17"/>
      <c r="S49" s="18">
        <f t="shared" si="1"/>
        <v>23</v>
      </c>
      <c r="T49" s="49" t="s">
        <v>118</v>
      </c>
    </row>
    <row r="50" spans="1:20" ht="18.75">
      <c r="A50" s="12">
        <v>45</v>
      </c>
      <c r="B50" s="16" t="s">
        <v>49</v>
      </c>
      <c r="C50" s="17">
        <v>2</v>
      </c>
      <c r="D50" s="17">
        <v>2</v>
      </c>
      <c r="E50" s="17"/>
      <c r="F50" s="17">
        <v>1</v>
      </c>
      <c r="G50" s="17">
        <v>2</v>
      </c>
      <c r="H50" s="17"/>
      <c r="I50" s="17">
        <v>2</v>
      </c>
      <c r="J50" s="17"/>
      <c r="K50" s="19">
        <v>2</v>
      </c>
      <c r="L50" s="19">
        <v>3</v>
      </c>
      <c r="M50" s="19">
        <v>2</v>
      </c>
      <c r="N50" s="17"/>
      <c r="O50" s="17">
        <v>2</v>
      </c>
      <c r="P50" s="17"/>
      <c r="Q50" s="17">
        <v>2</v>
      </c>
      <c r="R50" s="17">
        <v>3</v>
      </c>
      <c r="S50" s="18">
        <f t="shared" si="1"/>
        <v>23</v>
      </c>
      <c r="T50" s="49" t="s">
        <v>118</v>
      </c>
    </row>
    <row r="51" spans="1:20" ht="18.75">
      <c r="A51" s="12">
        <v>46</v>
      </c>
      <c r="B51" s="16" t="s">
        <v>66</v>
      </c>
      <c r="C51" s="17">
        <v>2</v>
      </c>
      <c r="D51" s="17">
        <v>2</v>
      </c>
      <c r="E51" s="17"/>
      <c r="F51" s="17"/>
      <c r="G51" s="17"/>
      <c r="H51" s="17"/>
      <c r="I51" s="17">
        <v>2</v>
      </c>
      <c r="J51" s="17">
        <v>5</v>
      </c>
      <c r="K51" s="17">
        <v>2</v>
      </c>
      <c r="L51" s="17"/>
      <c r="M51" s="17">
        <v>2</v>
      </c>
      <c r="N51" s="17"/>
      <c r="O51" s="17"/>
      <c r="P51" s="17"/>
      <c r="Q51" s="17">
        <v>2</v>
      </c>
      <c r="R51" s="17">
        <v>5</v>
      </c>
      <c r="S51" s="18">
        <f t="shared" si="1"/>
        <v>22</v>
      </c>
      <c r="T51" s="49" t="s">
        <v>118</v>
      </c>
    </row>
    <row r="52" spans="1:20" ht="18.75">
      <c r="A52" s="12">
        <v>47</v>
      </c>
      <c r="B52" s="16" t="s">
        <v>67</v>
      </c>
      <c r="C52" s="17">
        <v>2</v>
      </c>
      <c r="D52" s="17">
        <v>2</v>
      </c>
      <c r="E52" s="17"/>
      <c r="F52" s="17">
        <v>1</v>
      </c>
      <c r="G52" s="17">
        <v>2</v>
      </c>
      <c r="H52" s="17"/>
      <c r="I52" s="17">
        <v>2</v>
      </c>
      <c r="J52" s="17"/>
      <c r="K52" s="17">
        <v>2</v>
      </c>
      <c r="L52" s="17">
        <v>3</v>
      </c>
      <c r="M52" s="17">
        <v>2</v>
      </c>
      <c r="N52" s="17"/>
      <c r="O52" s="17">
        <v>2</v>
      </c>
      <c r="P52" s="17"/>
      <c r="Q52" s="17">
        <v>2</v>
      </c>
      <c r="R52" s="17">
        <v>1</v>
      </c>
      <c r="S52" s="18">
        <f t="shared" si="1"/>
        <v>21</v>
      </c>
      <c r="T52" s="49" t="s">
        <v>118</v>
      </c>
    </row>
    <row r="53" spans="1:20" ht="18.75">
      <c r="A53" s="12">
        <v>48</v>
      </c>
      <c r="B53" s="16" t="s">
        <v>37</v>
      </c>
      <c r="C53" s="17">
        <v>2</v>
      </c>
      <c r="D53" s="17">
        <v>2</v>
      </c>
      <c r="E53" s="17"/>
      <c r="F53" s="17">
        <v>1</v>
      </c>
      <c r="G53" s="17">
        <v>2</v>
      </c>
      <c r="H53" s="17"/>
      <c r="I53" s="17">
        <v>2</v>
      </c>
      <c r="J53" s="17"/>
      <c r="K53" s="17">
        <v>2</v>
      </c>
      <c r="L53" s="17">
        <v>1</v>
      </c>
      <c r="M53" s="17">
        <v>2</v>
      </c>
      <c r="N53" s="17"/>
      <c r="O53" s="17">
        <v>2</v>
      </c>
      <c r="P53" s="17"/>
      <c r="Q53" s="17">
        <v>2</v>
      </c>
      <c r="R53" s="17">
        <v>2</v>
      </c>
      <c r="S53" s="18">
        <f t="shared" si="1"/>
        <v>20</v>
      </c>
      <c r="T53" s="49" t="s">
        <v>118</v>
      </c>
    </row>
    <row r="54" spans="1:20" ht="18.75">
      <c r="A54" s="12">
        <v>49</v>
      </c>
      <c r="B54" s="16" t="s">
        <v>71</v>
      </c>
      <c r="C54" s="17"/>
      <c r="D54" s="17">
        <v>2</v>
      </c>
      <c r="E54" s="17"/>
      <c r="F54" s="17"/>
      <c r="G54" s="17">
        <v>2</v>
      </c>
      <c r="H54" s="17">
        <v>6</v>
      </c>
      <c r="I54" s="17"/>
      <c r="J54" s="17"/>
      <c r="K54" s="17">
        <v>2</v>
      </c>
      <c r="L54" s="17">
        <v>7</v>
      </c>
      <c r="M54" s="17"/>
      <c r="N54" s="17"/>
      <c r="O54" s="17"/>
      <c r="P54" s="17"/>
      <c r="Q54" s="17"/>
      <c r="R54" s="17"/>
      <c r="S54" s="18">
        <f t="shared" si="1"/>
        <v>19</v>
      </c>
      <c r="T54" s="49" t="s">
        <v>119</v>
      </c>
    </row>
    <row r="55" spans="1:20" ht="18.75">
      <c r="A55" s="12">
        <v>50</v>
      </c>
      <c r="B55" s="16" t="s">
        <v>73</v>
      </c>
      <c r="C55" s="17"/>
      <c r="D55" s="17"/>
      <c r="E55" s="17"/>
      <c r="F55" s="17"/>
      <c r="G55" s="17">
        <v>2</v>
      </c>
      <c r="H55" s="17">
        <v>3</v>
      </c>
      <c r="I55" s="17">
        <v>2</v>
      </c>
      <c r="J55" s="17">
        <v>3</v>
      </c>
      <c r="K55" s="17">
        <v>2</v>
      </c>
      <c r="L55" s="17">
        <v>5</v>
      </c>
      <c r="M55" s="17">
        <v>2</v>
      </c>
      <c r="N55" s="17"/>
      <c r="O55" s="17"/>
      <c r="P55" s="17"/>
      <c r="Q55" s="17"/>
      <c r="R55" s="17"/>
      <c r="S55" s="18">
        <f t="shared" si="1"/>
        <v>19</v>
      </c>
      <c r="T55" s="49" t="s">
        <v>119</v>
      </c>
    </row>
    <row r="56" spans="1:20" ht="18.75">
      <c r="A56" s="12">
        <v>51</v>
      </c>
      <c r="B56" s="16" t="s">
        <v>51</v>
      </c>
      <c r="C56" s="17">
        <v>2</v>
      </c>
      <c r="D56" s="17">
        <v>2</v>
      </c>
      <c r="E56" s="17"/>
      <c r="F56" s="17"/>
      <c r="G56" s="17">
        <v>2</v>
      </c>
      <c r="H56" s="17"/>
      <c r="I56" s="17">
        <v>2</v>
      </c>
      <c r="J56" s="17"/>
      <c r="K56" s="17">
        <v>2</v>
      </c>
      <c r="L56" s="17"/>
      <c r="M56" s="17">
        <v>2</v>
      </c>
      <c r="N56" s="17"/>
      <c r="O56" s="17">
        <v>2</v>
      </c>
      <c r="P56" s="17"/>
      <c r="Q56" s="17">
        <v>2</v>
      </c>
      <c r="R56" s="17">
        <v>3</v>
      </c>
      <c r="S56" s="18">
        <f t="shared" si="1"/>
        <v>19</v>
      </c>
      <c r="T56" s="49" t="s">
        <v>119</v>
      </c>
    </row>
    <row r="57" spans="1:20" ht="18.75">
      <c r="A57" s="12">
        <v>52</v>
      </c>
      <c r="B57" s="16" t="s">
        <v>68</v>
      </c>
      <c r="C57" s="17"/>
      <c r="D57" s="17">
        <v>2</v>
      </c>
      <c r="E57" s="17"/>
      <c r="F57" s="17"/>
      <c r="G57" s="17">
        <v>2</v>
      </c>
      <c r="H57" s="17">
        <v>5</v>
      </c>
      <c r="I57" s="17"/>
      <c r="J57" s="17"/>
      <c r="K57" s="17">
        <v>2</v>
      </c>
      <c r="L57" s="17">
        <v>4</v>
      </c>
      <c r="M57" s="17"/>
      <c r="N57" s="17"/>
      <c r="O57" s="17"/>
      <c r="P57" s="17"/>
      <c r="Q57" s="17"/>
      <c r="R57" s="17"/>
      <c r="S57" s="18">
        <f t="shared" si="1"/>
        <v>15</v>
      </c>
      <c r="T57" s="49" t="s">
        <v>120</v>
      </c>
    </row>
    <row r="58" spans="1:20" ht="18.75">
      <c r="A58" s="12">
        <v>53</v>
      </c>
      <c r="B58" s="16" t="s">
        <v>69</v>
      </c>
      <c r="C58" s="17">
        <v>2</v>
      </c>
      <c r="D58" s="17">
        <v>2</v>
      </c>
      <c r="E58" s="17"/>
      <c r="F58" s="17"/>
      <c r="G58" s="17"/>
      <c r="H58" s="17"/>
      <c r="I58" s="17">
        <v>2</v>
      </c>
      <c r="J58" s="17"/>
      <c r="K58" s="17">
        <v>2</v>
      </c>
      <c r="L58" s="17"/>
      <c r="M58" s="17"/>
      <c r="N58" s="17"/>
      <c r="O58" s="17">
        <v>2</v>
      </c>
      <c r="P58" s="17"/>
      <c r="Q58" s="17">
        <v>2</v>
      </c>
      <c r="R58" s="17">
        <v>2</v>
      </c>
      <c r="S58" s="18">
        <f t="shared" si="1"/>
        <v>14</v>
      </c>
      <c r="T58" s="49" t="s">
        <v>120</v>
      </c>
    </row>
    <row r="59" spans="1:20" ht="18.75">
      <c r="A59" s="12">
        <v>54</v>
      </c>
      <c r="B59" s="16" t="s">
        <v>54</v>
      </c>
      <c r="C59" s="17">
        <v>2</v>
      </c>
      <c r="D59" s="17">
        <v>2</v>
      </c>
      <c r="E59" s="17"/>
      <c r="F59" s="17"/>
      <c r="G59" s="17">
        <v>2</v>
      </c>
      <c r="H59" s="17"/>
      <c r="I59" s="17">
        <v>2</v>
      </c>
      <c r="J59" s="17"/>
      <c r="K59" s="17">
        <v>2</v>
      </c>
      <c r="L59" s="17"/>
      <c r="M59" s="17"/>
      <c r="N59" s="17"/>
      <c r="O59" s="17">
        <v>2</v>
      </c>
      <c r="P59" s="17"/>
      <c r="Q59" s="17"/>
      <c r="R59" s="17"/>
      <c r="S59" s="18">
        <f t="shared" si="1"/>
        <v>12</v>
      </c>
      <c r="T59" s="49" t="s">
        <v>120</v>
      </c>
    </row>
    <row r="60" spans="1:20" ht="18.75">
      <c r="A60" s="12">
        <v>55</v>
      </c>
      <c r="B60" s="16" t="s">
        <v>53</v>
      </c>
      <c r="C60" s="17">
        <v>2</v>
      </c>
      <c r="D60" s="17">
        <v>2</v>
      </c>
      <c r="E60" s="17"/>
      <c r="F60" s="17"/>
      <c r="G60" s="17">
        <v>2</v>
      </c>
      <c r="H60" s="17"/>
      <c r="I60" s="17">
        <v>2</v>
      </c>
      <c r="J60" s="17"/>
      <c r="K60" s="19">
        <v>2</v>
      </c>
      <c r="L60" s="19"/>
      <c r="M60" s="19">
        <v>2</v>
      </c>
      <c r="N60" s="17"/>
      <c r="O60" s="17"/>
      <c r="P60" s="17"/>
      <c r="Q60" s="17"/>
      <c r="R60" s="17"/>
      <c r="S60" s="18">
        <f t="shared" si="1"/>
        <v>12</v>
      </c>
      <c r="T60" s="49" t="s">
        <v>120</v>
      </c>
    </row>
    <row r="61" spans="1:20" ht="18.75">
      <c r="A61" s="12">
        <v>56</v>
      </c>
      <c r="B61" s="16" t="s">
        <v>63</v>
      </c>
      <c r="C61" s="17"/>
      <c r="D61" s="17">
        <v>2</v>
      </c>
      <c r="E61" s="17"/>
      <c r="F61" s="17"/>
      <c r="G61" s="17"/>
      <c r="H61" s="17"/>
      <c r="I61" s="17"/>
      <c r="J61" s="17"/>
      <c r="K61" s="17">
        <v>2</v>
      </c>
      <c r="L61" s="17">
        <v>7</v>
      </c>
      <c r="M61" s="17"/>
      <c r="N61" s="17"/>
      <c r="O61" s="17"/>
      <c r="P61" s="17"/>
      <c r="Q61" s="20"/>
      <c r="R61" s="17"/>
      <c r="S61" s="18">
        <f t="shared" si="1"/>
        <v>11</v>
      </c>
      <c r="T61" s="49" t="s">
        <v>121</v>
      </c>
    </row>
    <row r="62" spans="1:20" ht="18.75">
      <c r="A62" s="12">
        <v>57</v>
      </c>
      <c r="B62" s="16" t="s">
        <v>60</v>
      </c>
      <c r="C62" s="17"/>
      <c r="D62" s="17">
        <v>2</v>
      </c>
      <c r="E62" s="17"/>
      <c r="F62" s="17"/>
      <c r="G62" s="17">
        <v>2</v>
      </c>
      <c r="H62" s="17"/>
      <c r="I62" s="17"/>
      <c r="J62" s="17"/>
      <c r="K62" s="19">
        <v>2</v>
      </c>
      <c r="L62" s="19">
        <v>4</v>
      </c>
      <c r="M62" s="19"/>
      <c r="N62" s="17"/>
      <c r="O62" s="17"/>
      <c r="P62" s="17"/>
      <c r="Q62" s="17"/>
      <c r="R62" s="17"/>
      <c r="S62" s="18">
        <f t="shared" si="1"/>
        <v>10</v>
      </c>
      <c r="T62" s="49" t="s">
        <v>121</v>
      </c>
    </row>
    <row r="63" spans="1:20" ht="18.75">
      <c r="A63" s="12">
        <v>58</v>
      </c>
      <c r="B63" s="16" t="s">
        <v>70</v>
      </c>
      <c r="C63" s="17"/>
      <c r="D63" s="17">
        <v>2</v>
      </c>
      <c r="E63" s="17"/>
      <c r="F63" s="17"/>
      <c r="G63" s="17">
        <v>2</v>
      </c>
      <c r="H63" s="17"/>
      <c r="I63" s="17"/>
      <c r="J63" s="17"/>
      <c r="K63" s="17">
        <v>2</v>
      </c>
      <c r="L63" s="17">
        <v>4</v>
      </c>
      <c r="M63" s="17"/>
      <c r="N63" s="17"/>
      <c r="O63" s="17"/>
      <c r="P63" s="17"/>
      <c r="Q63" s="17"/>
      <c r="R63" s="17"/>
      <c r="S63" s="18">
        <f t="shared" si="1"/>
        <v>10</v>
      </c>
      <c r="T63" s="49" t="s">
        <v>121</v>
      </c>
    </row>
    <row r="64" spans="1:20" ht="18.75">
      <c r="A64" s="12">
        <v>59</v>
      </c>
      <c r="B64" s="16" t="s">
        <v>56</v>
      </c>
      <c r="C64" s="17">
        <v>2</v>
      </c>
      <c r="D64" s="17">
        <v>2</v>
      </c>
      <c r="E64" s="17"/>
      <c r="F64" s="17"/>
      <c r="G64" s="17">
        <v>2</v>
      </c>
      <c r="H64" s="17"/>
      <c r="I64" s="17">
        <v>2</v>
      </c>
      <c r="J64" s="17"/>
      <c r="K64" s="17"/>
      <c r="L64" s="17"/>
      <c r="M64" s="17">
        <v>2</v>
      </c>
      <c r="N64" s="17"/>
      <c r="O64" s="17"/>
      <c r="P64" s="17"/>
      <c r="Q64" s="17"/>
      <c r="R64" s="17"/>
      <c r="S64" s="18">
        <f t="shared" si="1"/>
        <v>10</v>
      </c>
      <c r="T64" s="49" t="s">
        <v>121</v>
      </c>
    </row>
    <row r="65" spans="1:20" ht="18.75">
      <c r="A65" s="12">
        <v>60</v>
      </c>
      <c r="B65" s="16" t="s">
        <v>57</v>
      </c>
      <c r="C65" s="17">
        <v>2</v>
      </c>
      <c r="D65" s="17">
        <v>2</v>
      </c>
      <c r="E65" s="17"/>
      <c r="F65" s="17"/>
      <c r="G65" s="17">
        <v>2</v>
      </c>
      <c r="H65" s="17"/>
      <c r="I65" s="17"/>
      <c r="J65" s="17"/>
      <c r="K65" s="17">
        <v>2</v>
      </c>
      <c r="L65" s="17"/>
      <c r="M65" s="17"/>
      <c r="N65" s="17"/>
      <c r="O65" s="17"/>
      <c r="P65" s="17"/>
      <c r="Q65" s="20"/>
      <c r="R65" s="17"/>
      <c r="S65" s="18">
        <f t="shared" si="1"/>
        <v>8</v>
      </c>
      <c r="T65" s="49" t="s">
        <v>121</v>
      </c>
    </row>
    <row r="66" spans="1:20" ht="18.75">
      <c r="A66" s="12">
        <v>61</v>
      </c>
      <c r="B66" s="16" t="s">
        <v>72</v>
      </c>
      <c r="C66" s="17"/>
      <c r="D66" s="17">
        <v>2</v>
      </c>
      <c r="E66" s="17"/>
      <c r="F66" s="17">
        <v>1</v>
      </c>
      <c r="G66" s="17">
        <v>2</v>
      </c>
      <c r="H66" s="17">
        <v>1</v>
      </c>
      <c r="I66" s="17"/>
      <c r="J66" s="17"/>
      <c r="K66" s="17">
        <v>2</v>
      </c>
      <c r="L66" s="17"/>
      <c r="M66" s="17"/>
      <c r="N66" s="17"/>
      <c r="O66" s="17"/>
      <c r="P66" s="17"/>
      <c r="Q66" s="20"/>
      <c r="R66" s="17"/>
      <c r="S66" s="18">
        <f t="shared" si="1"/>
        <v>8</v>
      </c>
      <c r="T66" s="49" t="s">
        <v>121</v>
      </c>
    </row>
    <row r="67" spans="1:20" ht="18.75">
      <c r="A67" s="12">
        <v>62</v>
      </c>
      <c r="B67" s="16" t="s">
        <v>74</v>
      </c>
      <c r="C67" s="17">
        <v>2</v>
      </c>
      <c r="D67" s="17">
        <v>2</v>
      </c>
      <c r="E67" s="17"/>
      <c r="F67" s="17"/>
      <c r="G67" s="17">
        <v>2</v>
      </c>
      <c r="H67" s="17"/>
      <c r="I67" s="17"/>
      <c r="J67" s="17"/>
      <c r="K67" s="17">
        <v>2</v>
      </c>
      <c r="L67" s="17"/>
      <c r="M67" s="17"/>
      <c r="N67" s="17"/>
      <c r="O67" s="17"/>
      <c r="P67" s="17"/>
      <c r="Q67" s="17"/>
      <c r="R67" s="17"/>
      <c r="S67" s="18">
        <f t="shared" si="1"/>
        <v>8</v>
      </c>
      <c r="T67" s="49" t="s">
        <v>121</v>
      </c>
    </row>
    <row r="68" spans="1:20" ht="18.75">
      <c r="A68" s="12">
        <v>63</v>
      </c>
      <c r="B68" s="17" t="s">
        <v>77</v>
      </c>
      <c r="C68" s="17"/>
      <c r="D68" s="17">
        <v>2</v>
      </c>
      <c r="E68" s="17"/>
      <c r="F68" s="17">
        <v>1</v>
      </c>
      <c r="G68" s="17">
        <v>2</v>
      </c>
      <c r="H68" s="17"/>
      <c r="I68" s="17"/>
      <c r="J68" s="17"/>
      <c r="K68" s="17">
        <v>2</v>
      </c>
      <c r="L68" s="17"/>
      <c r="M68" s="17"/>
      <c r="N68" s="17"/>
      <c r="O68" s="17"/>
      <c r="P68" s="17"/>
      <c r="Q68" s="17"/>
      <c r="R68" s="17"/>
      <c r="S68" s="18">
        <f t="shared" si="1"/>
        <v>7</v>
      </c>
      <c r="T68" s="49" t="s">
        <v>122</v>
      </c>
    </row>
    <row r="69" spans="1:20" ht="18.75">
      <c r="A69" s="12">
        <v>64</v>
      </c>
      <c r="B69" s="16" t="s">
        <v>65</v>
      </c>
      <c r="C69" s="17"/>
      <c r="D69" s="17">
        <v>2</v>
      </c>
      <c r="E69" s="17"/>
      <c r="F69" s="17"/>
      <c r="G69" s="17">
        <v>2</v>
      </c>
      <c r="H69" s="17"/>
      <c r="I69" s="17"/>
      <c r="J69" s="17"/>
      <c r="K69" s="19">
        <v>2</v>
      </c>
      <c r="L69" s="19"/>
      <c r="M69" s="19"/>
      <c r="N69" s="17"/>
      <c r="O69" s="17"/>
      <c r="P69" s="17"/>
      <c r="Q69" s="17"/>
      <c r="R69" s="17"/>
      <c r="S69" s="18">
        <f t="shared" si="1"/>
        <v>6</v>
      </c>
      <c r="T69" s="49" t="s">
        <v>122</v>
      </c>
    </row>
    <row r="70" spans="1:20" ht="18.75">
      <c r="A70" s="12">
        <v>65</v>
      </c>
      <c r="B70" s="16" t="s">
        <v>76</v>
      </c>
      <c r="C70" s="17">
        <v>2</v>
      </c>
      <c r="D70" s="17">
        <v>2</v>
      </c>
      <c r="E70" s="17"/>
      <c r="F70" s="17"/>
      <c r="G70" s="17">
        <v>2</v>
      </c>
      <c r="H70" s="17"/>
      <c r="I70" s="17"/>
      <c r="J70" s="17"/>
      <c r="K70" s="19"/>
      <c r="L70" s="19"/>
      <c r="M70" s="19"/>
      <c r="N70" s="17"/>
      <c r="O70" s="17"/>
      <c r="P70" s="17"/>
      <c r="Q70" s="17"/>
      <c r="R70" s="17"/>
      <c r="S70" s="18">
        <f aca="true" t="shared" si="2" ref="S70:S88">SUM(C70:R70)</f>
        <v>6</v>
      </c>
      <c r="T70" s="49" t="s">
        <v>122</v>
      </c>
    </row>
    <row r="71" spans="1:20" ht="18.75">
      <c r="A71" s="12">
        <v>66</v>
      </c>
      <c r="B71" s="16" t="s">
        <v>61</v>
      </c>
      <c r="C71" s="17"/>
      <c r="D71" s="17"/>
      <c r="E71" s="17"/>
      <c r="F71" s="17"/>
      <c r="G71" s="17">
        <v>2</v>
      </c>
      <c r="H71" s="17"/>
      <c r="I71" s="17"/>
      <c r="J71" s="17"/>
      <c r="K71" s="19">
        <v>2</v>
      </c>
      <c r="L71" s="19"/>
      <c r="M71" s="19">
        <v>2</v>
      </c>
      <c r="N71" s="17"/>
      <c r="O71" s="17"/>
      <c r="P71" s="17"/>
      <c r="Q71" s="17"/>
      <c r="R71" s="17"/>
      <c r="S71" s="18">
        <f t="shared" si="2"/>
        <v>6</v>
      </c>
      <c r="T71" s="49" t="s">
        <v>122</v>
      </c>
    </row>
    <row r="72" spans="1:20" ht="18.75">
      <c r="A72" s="12">
        <v>67</v>
      </c>
      <c r="B72" s="16" t="s">
        <v>75</v>
      </c>
      <c r="C72" s="17">
        <v>2</v>
      </c>
      <c r="D72" s="17">
        <v>2</v>
      </c>
      <c r="E72" s="17"/>
      <c r="F72" s="17"/>
      <c r="G72" s="17">
        <v>2</v>
      </c>
      <c r="H72" s="17"/>
      <c r="I72" s="17"/>
      <c r="J72" s="17"/>
      <c r="K72" s="17"/>
      <c r="L72" s="17"/>
      <c r="M72" s="17"/>
      <c r="N72" s="17"/>
      <c r="O72" s="17"/>
      <c r="P72" s="17"/>
      <c r="Q72" s="20"/>
      <c r="R72" s="17"/>
      <c r="S72" s="18">
        <f t="shared" si="2"/>
        <v>6</v>
      </c>
      <c r="T72" s="49" t="s">
        <v>122</v>
      </c>
    </row>
    <row r="73" spans="1:20" ht="18.75">
      <c r="A73" s="12">
        <v>68</v>
      </c>
      <c r="B73" s="16" t="s">
        <v>41</v>
      </c>
      <c r="C73" s="17">
        <v>2</v>
      </c>
      <c r="D73" s="17">
        <v>2</v>
      </c>
      <c r="E73" s="17"/>
      <c r="F73" s="17"/>
      <c r="G73" s="17"/>
      <c r="H73" s="17"/>
      <c r="I73" s="17"/>
      <c r="J73" s="17"/>
      <c r="K73" s="19"/>
      <c r="L73" s="19"/>
      <c r="M73" s="19"/>
      <c r="N73" s="17"/>
      <c r="O73" s="17"/>
      <c r="P73" s="17"/>
      <c r="Q73" s="17"/>
      <c r="R73" s="17"/>
      <c r="S73" s="18">
        <f t="shared" si="2"/>
        <v>4</v>
      </c>
      <c r="T73" s="49" t="s">
        <v>122</v>
      </c>
    </row>
    <row r="74" spans="1:20" ht="18.75">
      <c r="A74" s="12">
        <v>69</v>
      </c>
      <c r="B74" s="16" t="s">
        <v>89</v>
      </c>
      <c r="C74" s="17"/>
      <c r="D74" s="17"/>
      <c r="E74" s="17"/>
      <c r="F74" s="17"/>
      <c r="G74" s="17">
        <v>2</v>
      </c>
      <c r="H74" s="17"/>
      <c r="I74" s="17"/>
      <c r="J74" s="17"/>
      <c r="K74" s="17">
        <v>2</v>
      </c>
      <c r="L74" s="17"/>
      <c r="M74" s="17"/>
      <c r="N74" s="17"/>
      <c r="O74" s="17"/>
      <c r="P74" s="17"/>
      <c r="Q74" s="17"/>
      <c r="R74" s="17"/>
      <c r="S74" s="18">
        <f t="shared" si="2"/>
        <v>4</v>
      </c>
      <c r="T74" s="49" t="s">
        <v>122</v>
      </c>
    </row>
    <row r="75" spans="1:20" ht="18.75">
      <c r="A75" s="12">
        <v>70</v>
      </c>
      <c r="B75" s="16" t="s">
        <v>59</v>
      </c>
      <c r="C75" s="17"/>
      <c r="D75" s="17"/>
      <c r="E75" s="17"/>
      <c r="F75" s="17"/>
      <c r="G75" s="17">
        <v>2</v>
      </c>
      <c r="H75" s="17"/>
      <c r="I75" s="17"/>
      <c r="J75" s="17"/>
      <c r="K75" s="19">
        <v>2</v>
      </c>
      <c r="L75" s="19"/>
      <c r="M75" s="19"/>
      <c r="N75" s="17"/>
      <c r="O75" s="17"/>
      <c r="P75" s="17"/>
      <c r="Q75" s="17"/>
      <c r="R75" s="17"/>
      <c r="S75" s="18">
        <f t="shared" si="2"/>
        <v>4</v>
      </c>
      <c r="T75" s="49" t="s">
        <v>122</v>
      </c>
    </row>
    <row r="76" spans="1:20" ht="18.75">
      <c r="A76" s="12">
        <v>71</v>
      </c>
      <c r="B76" s="16" t="s">
        <v>78</v>
      </c>
      <c r="C76" s="17"/>
      <c r="D76" s="17">
        <v>2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20"/>
      <c r="R76" s="17"/>
      <c r="S76" s="18">
        <f t="shared" si="2"/>
        <v>2</v>
      </c>
      <c r="T76" s="50" t="s">
        <v>123</v>
      </c>
    </row>
    <row r="77" spans="1:20" ht="18.75">
      <c r="A77" s="12">
        <v>72</v>
      </c>
      <c r="B77" s="16" t="s">
        <v>97</v>
      </c>
      <c r="C77" s="17"/>
      <c r="D77" s="17"/>
      <c r="E77" s="17"/>
      <c r="F77" s="17"/>
      <c r="G77" s="17"/>
      <c r="H77" s="17"/>
      <c r="I77" s="17"/>
      <c r="J77" s="17"/>
      <c r="K77" s="17">
        <v>2</v>
      </c>
      <c r="L77" s="17"/>
      <c r="M77" s="17"/>
      <c r="N77" s="17"/>
      <c r="O77" s="17"/>
      <c r="P77" s="17"/>
      <c r="Q77" s="20"/>
      <c r="R77" s="17"/>
      <c r="S77" s="18">
        <f t="shared" si="2"/>
        <v>2</v>
      </c>
      <c r="T77" s="50" t="s">
        <v>123</v>
      </c>
    </row>
    <row r="78" spans="1:20" ht="19.5">
      <c r="A78" s="12">
        <v>73</v>
      </c>
      <c r="B78" s="16" t="s">
        <v>85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>
        <f t="shared" si="2"/>
        <v>0</v>
      </c>
      <c r="T78" s="13"/>
    </row>
    <row r="79" spans="1:20" ht="19.5">
      <c r="A79" s="12">
        <v>74</v>
      </c>
      <c r="B79" s="16" t="s">
        <v>88</v>
      </c>
      <c r="C79" s="17"/>
      <c r="D79" s="17"/>
      <c r="E79" s="17"/>
      <c r="F79" s="17"/>
      <c r="G79" s="17"/>
      <c r="H79" s="17"/>
      <c r="I79" s="17"/>
      <c r="J79" s="17"/>
      <c r="K79" s="19"/>
      <c r="L79" s="19"/>
      <c r="M79" s="19"/>
      <c r="N79" s="17"/>
      <c r="O79" s="17"/>
      <c r="P79" s="17"/>
      <c r="Q79" s="17"/>
      <c r="R79" s="17"/>
      <c r="S79" s="18">
        <f t="shared" si="2"/>
        <v>0</v>
      </c>
      <c r="T79" s="13"/>
    </row>
    <row r="80" spans="1:20" ht="19.5">
      <c r="A80" s="12">
        <v>75</v>
      </c>
      <c r="B80" s="16" t="s">
        <v>82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>
        <f t="shared" si="2"/>
        <v>0</v>
      </c>
      <c r="T80" s="13"/>
    </row>
    <row r="81" spans="1:20" ht="19.5">
      <c r="A81" s="12">
        <v>76</v>
      </c>
      <c r="B81" s="16" t="s">
        <v>83</v>
      </c>
      <c r="C81" s="17"/>
      <c r="D81" s="17"/>
      <c r="E81" s="17"/>
      <c r="F81" s="17"/>
      <c r="G81" s="17"/>
      <c r="H81" s="17"/>
      <c r="I81" s="17"/>
      <c r="J81" s="17"/>
      <c r="K81" s="19"/>
      <c r="L81" s="19"/>
      <c r="M81" s="19"/>
      <c r="N81" s="17"/>
      <c r="O81" s="17"/>
      <c r="P81" s="17"/>
      <c r="Q81" s="17"/>
      <c r="R81" s="17"/>
      <c r="S81" s="18">
        <f t="shared" si="2"/>
        <v>0</v>
      </c>
      <c r="T81" s="13"/>
    </row>
    <row r="82" spans="1:20" ht="19.5">
      <c r="A82" s="12">
        <v>77</v>
      </c>
      <c r="B82" s="16" t="s">
        <v>62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>
        <f t="shared" si="2"/>
        <v>0</v>
      </c>
      <c r="T82" s="13"/>
    </row>
    <row r="83" spans="1:20" ht="19.5">
      <c r="A83" s="12">
        <v>78</v>
      </c>
      <c r="B83" s="16" t="s">
        <v>84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>
        <f t="shared" si="2"/>
        <v>0</v>
      </c>
      <c r="T83" s="13"/>
    </row>
    <row r="84" spans="1:20" ht="19.5">
      <c r="A84" s="12">
        <v>79</v>
      </c>
      <c r="B84" s="16" t="s">
        <v>81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0"/>
      <c r="R84" s="17"/>
      <c r="S84" s="18">
        <f t="shared" si="2"/>
        <v>0</v>
      </c>
      <c r="T84" s="13"/>
    </row>
    <row r="85" spans="1:20" ht="19.5">
      <c r="A85" s="12">
        <v>80</v>
      </c>
      <c r="B85" s="16" t="s">
        <v>86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>
        <f t="shared" si="2"/>
        <v>0</v>
      </c>
      <c r="T85" s="13"/>
    </row>
    <row r="86" spans="1:20" ht="19.5">
      <c r="A86" s="12">
        <v>81</v>
      </c>
      <c r="B86" s="16" t="s">
        <v>87</v>
      </c>
      <c r="C86" s="17"/>
      <c r="D86" s="17"/>
      <c r="E86" s="17"/>
      <c r="F86" s="17"/>
      <c r="G86" s="17"/>
      <c r="H86" s="17"/>
      <c r="I86" s="17"/>
      <c r="J86" s="17"/>
      <c r="K86" s="19"/>
      <c r="L86" s="19"/>
      <c r="M86" s="19"/>
      <c r="N86" s="17"/>
      <c r="O86" s="17"/>
      <c r="P86" s="17"/>
      <c r="Q86" s="17"/>
      <c r="R86" s="17"/>
      <c r="S86" s="18">
        <f t="shared" si="2"/>
        <v>0</v>
      </c>
      <c r="T86" s="13"/>
    </row>
    <row r="87" spans="1:20" ht="19.5">
      <c r="A87" s="12">
        <v>82</v>
      </c>
      <c r="B87" s="16" t="s">
        <v>79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20"/>
      <c r="R87" s="17"/>
      <c r="S87" s="18">
        <f t="shared" si="2"/>
        <v>0</v>
      </c>
      <c r="T87" s="13"/>
    </row>
    <row r="88" spans="1:20" ht="19.5">
      <c r="A88" s="12">
        <v>83</v>
      </c>
      <c r="B88" s="16" t="s">
        <v>90</v>
      </c>
      <c r="C88" s="17"/>
      <c r="D88" s="17"/>
      <c r="E88" s="17"/>
      <c r="F88" s="17"/>
      <c r="G88" s="17"/>
      <c r="H88" s="17"/>
      <c r="I88" s="17"/>
      <c r="J88" s="17"/>
      <c r="K88" s="19"/>
      <c r="L88" s="19"/>
      <c r="M88" s="19"/>
      <c r="N88" s="17"/>
      <c r="O88" s="17"/>
      <c r="P88" s="17"/>
      <c r="Q88" s="17"/>
      <c r="R88" s="17"/>
      <c r="S88" s="18">
        <f t="shared" si="2"/>
        <v>0</v>
      </c>
      <c r="T88" s="13"/>
    </row>
    <row r="89" spans="1:24" ht="15">
      <c r="A89" s="3"/>
      <c r="B89" s="80" t="s">
        <v>91</v>
      </c>
      <c r="C89" s="81"/>
      <c r="D89" s="81"/>
      <c r="E89" s="81"/>
      <c r="F89" s="81"/>
      <c r="G89" s="81"/>
      <c r="H89" s="81"/>
      <c r="I89" s="81"/>
      <c r="J89" s="81"/>
      <c r="K89" s="82"/>
      <c r="L89" s="22"/>
      <c r="M89" s="22"/>
      <c r="N89" s="14"/>
      <c r="O89" s="31"/>
      <c r="P89" s="31"/>
      <c r="Q89" s="14"/>
      <c r="R89" s="14"/>
      <c r="S89" s="15"/>
      <c r="T89" s="15"/>
      <c r="U89" s="15"/>
      <c r="V89" s="15"/>
      <c r="W89" s="15"/>
      <c r="X89" s="15"/>
    </row>
    <row r="90" spans="1:24" ht="15.75">
      <c r="A90" s="3"/>
      <c r="B90" s="60" t="s">
        <v>109</v>
      </c>
      <c r="C90" s="61"/>
      <c r="D90" s="61"/>
      <c r="E90" s="61"/>
      <c r="F90" s="61"/>
      <c r="G90" s="61"/>
      <c r="H90" s="61"/>
      <c r="I90" s="61"/>
      <c r="J90" s="61"/>
      <c r="K90" s="62"/>
      <c r="L90" s="23"/>
      <c r="M90" s="23"/>
      <c r="N90" s="14"/>
      <c r="O90" s="31"/>
      <c r="P90" s="31"/>
      <c r="Q90" s="14"/>
      <c r="R90" s="14"/>
      <c r="S90" s="15"/>
      <c r="T90" s="15"/>
      <c r="U90" s="15"/>
      <c r="V90" s="15"/>
      <c r="W90" s="15"/>
      <c r="X90" s="15"/>
    </row>
    <row r="91" spans="1:24" ht="15.75">
      <c r="A91" s="3"/>
      <c r="B91" s="60" t="s">
        <v>107</v>
      </c>
      <c r="C91" s="61"/>
      <c r="D91" s="61"/>
      <c r="E91" s="61"/>
      <c r="F91" s="61"/>
      <c r="G91" s="61"/>
      <c r="H91" s="61"/>
      <c r="I91" s="61"/>
      <c r="J91" s="61"/>
      <c r="K91" s="62"/>
      <c r="L91" s="23"/>
      <c r="M91" s="23"/>
      <c r="N91" s="14"/>
      <c r="O91" s="31"/>
      <c r="P91" s="31"/>
      <c r="Q91" s="14"/>
      <c r="R91" s="14"/>
      <c r="S91" s="15"/>
      <c r="T91" s="15"/>
      <c r="U91" s="15"/>
      <c r="V91" s="15"/>
      <c r="W91" s="15"/>
      <c r="X91" s="15"/>
    </row>
    <row r="92" spans="2:11" ht="15.75">
      <c r="B92" s="60" t="s">
        <v>108</v>
      </c>
      <c r="C92" s="61"/>
      <c r="D92" s="61"/>
      <c r="E92" s="61"/>
      <c r="F92" s="61"/>
      <c r="G92" s="61"/>
      <c r="H92" s="61"/>
      <c r="I92" s="61"/>
      <c r="J92" s="61"/>
      <c r="K92" s="62"/>
    </row>
    <row r="112" ht="15">
      <c r="H112" s="30"/>
    </row>
  </sheetData>
  <sheetProtection/>
  <mergeCells count="19">
    <mergeCell ref="B90:K90"/>
    <mergeCell ref="B91:K91"/>
    <mergeCell ref="G3:I3"/>
    <mergeCell ref="B1:T1"/>
    <mergeCell ref="G4:H4"/>
    <mergeCell ref="I4:J4"/>
    <mergeCell ref="K4:L4"/>
    <mergeCell ref="B92:K92"/>
    <mergeCell ref="G2:J2"/>
    <mergeCell ref="K2:N2"/>
    <mergeCell ref="O2:P2"/>
    <mergeCell ref="Q2:R2"/>
    <mergeCell ref="M4:N4"/>
    <mergeCell ref="O4:P4"/>
    <mergeCell ref="Q4:R4"/>
    <mergeCell ref="K3:N3"/>
    <mergeCell ref="O3:P3"/>
    <mergeCell ref="Q3:R3"/>
    <mergeCell ref="B89:K89"/>
  </mergeCells>
  <printOptions/>
  <pageMargins left="0" right="0.1968503937007874" top="0.15748031496062992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U7" sqref="U7"/>
    </sheetView>
  </sheetViews>
  <sheetFormatPr defaultColWidth="9.140625" defaultRowHeight="15"/>
  <cols>
    <col min="1" max="1" width="6.140625" style="0" customWidth="1"/>
    <col min="2" max="2" width="26.421875" style="0" customWidth="1"/>
    <col min="3" max="6" width="10.421875" style="0" customWidth="1"/>
    <col min="7" max="10" width="10.57421875" style="0" customWidth="1"/>
    <col min="11" max="12" width="11.140625" style="0" customWidth="1"/>
  </cols>
  <sheetData>
    <row r="1" spans="1:12" ht="21">
      <c r="A1" s="1"/>
      <c r="B1" s="98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18.5" customHeight="1">
      <c r="A2" s="102" t="s">
        <v>1</v>
      </c>
      <c r="B2" s="103"/>
      <c r="C2" s="104" t="s">
        <v>2</v>
      </c>
      <c r="D2" s="105" t="s">
        <v>3</v>
      </c>
      <c r="E2" s="106" t="s">
        <v>4</v>
      </c>
      <c r="F2" s="106" t="s">
        <v>5</v>
      </c>
      <c r="G2" s="109" t="s">
        <v>94</v>
      </c>
      <c r="H2" s="110"/>
      <c r="I2" s="111" t="s">
        <v>95</v>
      </c>
      <c r="J2" s="112"/>
      <c r="K2" s="107" t="s">
        <v>6</v>
      </c>
      <c r="L2" s="108" t="s">
        <v>98</v>
      </c>
    </row>
    <row r="3" spans="1:12" ht="15">
      <c r="A3" s="86"/>
      <c r="B3" s="87"/>
      <c r="C3" s="10"/>
      <c r="D3" s="11"/>
      <c r="E3" s="10"/>
      <c r="F3" s="10"/>
      <c r="G3" s="57"/>
      <c r="H3" s="58"/>
      <c r="I3" s="57"/>
      <c r="J3" s="58"/>
      <c r="K3" s="10"/>
      <c r="L3" s="10"/>
    </row>
    <row r="4" spans="1:12" ht="15.75">
      <c r="A4" s="88"/>
      <c r="B4" s="89"/>
      <c r="C4" s="24"/>
      <c r="D4" s="25"/>
      <c r="E4" s="24"/>
      <c r="F4" s="24"/>
      <c r="G4" s="92" t="s">
        <v>8</v>
      </c>
      <c r="H4" s="93"/>
      <c r="I4" s="92" t="s">
        <v>8</v>
      </c>
      <c r="J4" s="94"/>
      <c r="K4" s="24"/>
      <c r="L4" s="24"/>
    </row>
    <row r="5" spans="1:12" ht="15.75">
      <c r="A5" s="90"/>
      <c r="B5" s="91"/>
      <c r="C5" s="24"/>
      <c r="D5" s="25"/>
      <c r="E5" s="24"/>
      <c r="F5" s="24"/>
      <c r="G5" s="24" t="s">
        <v>99</v>
      </c>
      <c r="H5" s="24" t="s">
        <v>100</v>
      </c>
      <c r="I5" s="24" t="s">
        <v>99</v>
      </c>
      <c r="J5" s="24" t="s">
        <v>100</v>
      </c>
      <c r="K5" s="24"/>
      <c r="L5" s="24"/>
    </row>
    <row r="6" spans="1:12" ht="18">
      <c r="A6" s="28">
        <v>1</v>
      </c>
      <c r="B6" s="36" t="s">
        <v>101</v>
      </c>
      <c r="C6" s="37">
        <v>2</v>
      </c>
      <c r="D6" s="37">
        <v>2</v>
      </c>
      <c r="E6" s="37"/>
      <c r="F6" s="37">
        <v>1</v>
      </c>
      <c r="G6" s="37">
        <v>2</v>
      </c>
      <c r="H6" s="37">
        <v>6</v>
      </c>
      <c r="I6" s="38">
        <v>2</v>
      </c>
      <c r="J6" s="37">
        <v>6</v>
      </c>
      <c r="K6" s="39">
        <f aca="true" t="shared" si="0" ref="K6:K24">SUM(C6:J6)</f>
        <v>21</v>
      </c>
      <c r="L6" s="54" t="s">
        <v>110</v>
      </c>
    </row>
    <row r="7" spans="1:12" ht="18">
      <c r="A7" s="28">
        <v>2</v>
      </c>
      <c r="B7" s="36" t="s">
        <v>71</v>
      </c>
      <c r="C7" s="37"/>
      <c r="D7" s="37">
        <v>2</v>
      </c>
      <c r="E7" s="37"/>
      <c r="F7" s="37"/>
      <c r="G7" s="37">
        <v>2</v>
      </c>
      <c r="H7" s="37">
        <v>6</v>
      </c>
      <c r="I7" s="38">
        <v>2</v>
      </c>
      <c r="J7" s="37">
        <v>7</v>
      </c>
      <c r="K7" s="39">
        <f t="shared" si="0"/>
        <v>19</v>
      </c>
      <c r="L7" s="54" t="s">
        <v>110</v>
      </c>
    </row>
    <row r="8" spans="1:12" ht="18">
      <c r="A8" s="28">
        <v>3</v>
      </c>
      <c r="B8" s="40" t="s">
        <v>68</v>
      </c>
      <c r="C8" s="41"/>
      <c r="D8" s="41">
        <v>2</v>
      </c>
      <c r="E8" s="41"/>
      <c r="F8" s="41"/>
      <c r="G8" s="41">
        <v>2</v>
      </c>
      <c r="H8" s="41">
        <v>5</v>
      </c>
      <c r="I8" s="42">
        <v>2</v>
      </c>
      <c r="J8" s="41">
        <v>4</v>
      </c>
      <c r="K8" s="43">
        <f t="shared" si="0"/>
        <v>15</v>
      </c>
      <c r="L8" s="55" t="s">
        <v>111</v>
      </c>
    </row>
    <row r="9" spans="1:12" ht="18">
      <c r="A9" s="28">
        <v>4</v>
      </c>
      <c r="B9" s="40" t="s">
        <v>34</v>
      </c>
      <c r="C9" s="41">
        <v>2</v>
      </c>
      <c r="D9" s="41">
        <v>2</v>
      </c>
      <c r="E9" s="41"/>
      <c r="F9" s="41">
        <v>1</v>
      </c>
      <c r="G9" s="41">
        <v>2</v>
      </c>
      <c r="H9" s="41">
        <v>5</v>
      </c>
      <c r="I9" s="42">
        <v>2</v>
      </c>
      <c r="J9" s="41"/>
      <c r="K9" s="43">
        <f t="shared" si="0"/>
        <v>14</v>
      </c>
      <c r="L9" s="55" t="s">
        <v>111</v>
      </c>
    </row>
    <row r="10" spans="1:12" ht="18">
      <c r="A10" s="28">
        <v>5</v>
      </c>
      <c r="B10" s="32" t="s">
        <v>70</v>
      </c>
      <c r="C10" s="33"/>
      <c r="D10" s="33">
        <v>2</v>
      </c>
      <c r="E10" s="33"/>
      <c r="F10" s="33"/>
      <c r="G10" s="33">
        <v>2</v>
      </c>
      <c r="H10" s="33"/>
      <c r="I10" s="33">
        <v>2</v>
      </c>
      <c r="J10" s="33">
        <v>4</v>
      </c>
      <c r="K10" s="35">
        <f t="shared" si="0"/>
        <v>10</v>
      </c>
      <c r="L10" s="56" t="s">
        <v>112</v>
      </c>
    </row>
    <row r="11" spans="1:12" ht="18">
      <c r="A11" s="28">
        <v>6</v>
      </c>
      <c r="B11" s="32" t="s">
        <v>54</v>
      </c>
      <c r="C11" s="33">
        <v>2</v>
      </c>
      <c r="D11" s="33">
        <v>2</v>
      </c>
      <c r="E11" s="33"/>
      <c r="F11" s="33"/>
      <c r="G11" s="33">
        <v>2</v>
      </c>
      <c r="H11" s="33"/>
      <c r="I11" s="33">
        <v>2</v>
      </c>
      <c r="J11" s="33"/>
      <c r="K11" s="35">
        <f t="shared" si="0"/>
        <v>8</v>
      </c>
      <c r="L11" s="56" t="s">
        <v>112</v>
      </c>
    </row>
    <row r="12" spans="1:12" ht="18">
      <c r="A12" s="28">
        <v>7</v>
      </c>
      <c r="B12" s="32" t="s">
        <v>57</v>
      </c>
      <c r="C12" s="33">
        <v>2</v>
      </c>
      <c r="D12" s="33">
        <v>2</v>
      </c>
      <c r="E12" s="33"/>
      <c r="F12" s="33"/>
      <c r="G12" s="33">
        <v>2</v>
      </c>
      <c r="H12" s="33"/>
      <c r="I12" s="33">
        <v>2</v>
      </c>
      <c r="J12" s="33"/>
      <c r="K12" s="35">
        <f t="shared" si="0"/>
        <v>8</v>
      </c>
      <c r="L12" s="56" t="s">
        <v>112</v>
      </c>
    </row>
    <row r="13" spans="1:12" ht="18">
      <c r="A13" s="28">
        <v>8</v>
      </c>
      <c r="B13" s="32" t="s">
        <v>72</v>
      </c>
      <c r="C13" s="33"/>
      <c r="D13" s="33">
        <v>2</v>
      </c>
      <c r="E13" s="33"/>
      <c r="F13" s="33">
        <v>1</v>
      </c>
      <c r="G13" s="33">
        <v>2</v>
      </c>
      <c r="H13" s="33">
        <v>1</v>
      </c>
      <c r="I13" s="33">
        <v>2</v>
      </c>
      <c r="J13" s="33"/>
      <c r="K13" s="35">
        <f t="shared" si="0"/>
        <v>8</v>
      </c>
      <c r="L13" s="56" t="s">
        <v>112</v>
      </c>
    </row>
    <row r="14" spans="1:12" ht="18">
      <c r="A14" s="28">
        <v>9</v>
      </c>
      <c r="B14" s="32" t="s">
        <v>74</v>
      </c>
      <c r="C14" s="33">
        <v>2</v>
      </c>
      <c r="D14" s="33">
        <v>2</v>
      </c>
      <c r="E14" s="33"/>
      <c r="F14" s="33"/>
      <c r="G14" s="33">
        <v>2</v>
      </c>
      <c r="H14" s="33"/>
      <c r="I14" s="33">
        <v>2</v>
      </c>
      <c r="J14" s="33"/>
      <c r="K14" s="35">
        <f t="shared" si="0"/>
        <v>8</v>
      </c>
      <c r="L14" s="56" t="s">
        <v>112</v>
      </c>
    </row>
    <row r="15" spans="1:12" ht="18">
      <c r="A15" s="28">
        <v>10</v>
      </c>
      <c r="B15" s="16" t="s">
        <v>77</v>
      </c>
      <c r="C15" s="17"/>
      <c r="D15" s="17">
        <v>2</v>
      </c>
      <c r="E15" s="17"/>
      <c r="F15" s="17">
        <v>1</v>
      </c>
      <c r="G15" s="17">
        <v>2</v>
      </c>
      <c r="H15" s="17"/>
      <c r="I15" s="19">
        <v>2</v>
      </c>
      <c r="J15" s="17"/>
      <c r="K15" s="18">
        <f t="shared" si="0"/>
        <v>7</v>
      </c>
      <c r="L15" s="29" t="s">
        <v>113</v>
      </c>
    </row>
    <row r="16" spans="1:12" ht="18">
      <c r="A16" s="28">
        <v>11</v>
      </c>
      <c r="B16" s="16" t="s">
        <v>65</v>
      </c>
      <c r="C16" s="17"/>
      <c r="D16" s="17">
        <v>2</v>
      </c>
      <c r="E16" s="17"/>
      <c r="F16" s="17"/>
      <c r="G16" s="17">
        <v>2</v>
      </c>
      <c r="H16" s="17"/>
      <c r="I16" s="17">
        <v>2</v>
      </c>
      <c r="J16" s="17"/>
      <c r="K16" s="18">
        <f t="shared" si="0"/>
        <v>6</v>
      </c>
      <c r="L16" s="29" t="s">
        <v>113</v>
      </c>
    </row>
    <row r="17" spans="1:12" ht="18">
      <c r="A17" s="28">
        <v>12</v>
      </c>
      <c r="B17" s="16" t="s">
        <v>76</v>
      </c>
      <c r="C17" s="17">
        <v>2</v>
      </c>
      <c r="D17" s="17">
        <v>2</v>
      </c>
      <c r="E17" s="17"/>
      <c r="F17" s="16"/>
      <c r="G17" s="17">
        <v>2</v>
      </c>
      <c r="H17" s="17"/>
      <c r="I17" s="17"/>
      <c r="J17" s="16"/>
      <c r="K17" s="18">
        <f t="shared" si="0"/>
        <v>6</v>
      </c>
      <c r="L17" s="29" t="s">
        <v>113</v>
      </c>
    </row>
    <row r="18" spans="1:12" ht="18">
      <c r="A18" s="28">
        <v>13</v>
      </c>
      <c r="B18" s="16" t="s">
        <v>59</v>
      </c>
      <c r="C18" s="17"/>
      <c r="D18" s="17"/>
      <c r="E18" s="17"/>
      <c r="F18" s="17"/>
      <c r="G18" s="17"/>
      <c r="H18" s="17"/>
      <c r="I18" s="19">
        <v>2</v>
      </c>
      <c r="J18" s="17"/>
      <c r="K18" s="18">
        <f t="shared" si="0"/>
        <v>2</v>
      </c>
      <c r="L18" s="29" t="s">
        <v>114</v>
      </c>
    </row>
    <row r="19" spans="1:12" ht="18">
      <c r="A19" s="28">
        <v>14</v>
      </c>
      <c r="B19" s="16" t="s">
        <v>78</v>
      </c>
      <c r="C19" s="17"/>
      <c r="D19" s="17">
        <v>2</v>
      </c>
      <c r="E19" s="17"/>
      <c r="F19" s="17"/>
      <c r="G19" s="17"/>
      <c r="H19" s="17"/>
      <c r="I19" s="17"/>
      <c r="J19" s="17"/>
      <c r="K19" s="18">
        <f t="shared" si="0"/>
        <v>2</v>
      </c>
      <c r="L19" s="29" t="s">
        <v>114</v>
      </c>
    </row>
    <row r="20" spans="1:12" ht="18">
      <c r="A20" s="28">
        <v>15</v>
      </c>
      <c r="B20" s="16" t="s">
        <v>62</v>
      </c>
      <c r="C20" s="17"/>
      <c r="D20" s="17"/>
      <c r="E20" s="17"/>
      <c r="F20" s="17"/>
      <c r="G20" s="17"/>
      <c r="H20" s="17"/>
      <c r="I20" s="17"/>
      <c r="J20" s="17"/>
      <c r="K20" s="18">
        <f t="shared" si="0"/>
        <v>0</v>
      </c>
      <c r="L20" s="29"/>
    </row>
    <row r="21" spans="1:12" ht="18">
      <c r="A21" s="28">
        <v>16</v>
      </c>
      <c r="B21" s="16" t="s">
        <v>79</v>
      </c>
      <c r="C21" s="17"/>
      <c r="D21" s="17"/>
      <c r="E21" s="17"/>
      <c r="F21" s="17"/>
      <c r="G21" s="17"/>
      <c r="H21" s="17"/>
      <c r="I21" s="19"/>
      <c r="J21" s="17"/>
      <c r="K21" s="18">
        <f t="shared" si="0"/>
        <v>0</v>
      </c>
      <c r="L21" s="29"/>
    </row>
    <row r="22" spans="1:12" ht="18">
      <c r="A22" s="28">
        <v>17</v>
      </c>
      <c r="B22" s="16" t="s">
        <v>86</v>
      </c>
      <c r="C22" s="17"/>
      <c r="D22" s="17"/>
      <c r="E22" s="17"/>
      <c r="F22" s="17"/>
      <c r="G22" s="17"/>
      <c r="H22" s="17"/>
      <c r="I22" s="19"/>
      <c r="J22" s="17"/>
      <c r="K22" s="18">
        <f t="shared" si="0"/>
        <v>0</v>
      </c>
      <c r="L22" s="29"/>
    </row>
    <row r="23" spans="1:12" ht="18">
      <c r="A23" s="28">
        <v>18</v>
      </c>
      <c r="B23" s="16" t="s">
        <v>85</v>
      </c>
      <c r="C23" s="17"/>
      <c r="D23" s="17"/>
      <c r="E23" s="17"/>
      <c r="F23" s="17"/>
      <c r="G23" s="17"/>
      <c r="H23" s="17"/>
      <c r="I23" s="17"/>
      <c r="J23" s="17"/>
      <c r="K23" s="18">
        <f t="shared" si="0"/>
        <v>0</v>
      </c>
      <c r="L23" s="29"/>
    </row>
    <row r="24" spans="1:12" ht="18">
      <c r="A24" s="28">
        <v>19</v>
      </c>
      <c r="B24" s="16" t="s">
        <v>81</v>
      </c>
      <c r="C24" s="17"/>
      <c r="D24" s="17"/>
      <c r="E24" s="17"/>
      <c r="F24" s="17"/>
      <c r="G24" s="17"/>
      <c r="H24" s="17"/>
      <c r="I24" s="17"/>
      <c r="J24" s="17"/>
      <c r="K24" s="18">
        <f t="shared" si="0"/>
        <v>0</v>
      </c>
      <c r="L24" s="29"/>
    </row>
    <row r="25" spans="1:12" ht="15.75">
      <c r="A25" s="3"/>
      <c r="B25" s="95" t="s">
        <v>91</v>
      </c>
      <c r="C25" s="96"/>
      <c r="D25" s="96"/>
      <c r="E25" s="96"/>
      <c r="F25" s="96"/>
      <c r="G25" s="96"/>
      <c r="H25" s="96"/>
      <c r="I25" s="97"/>
      <c r="J25" s="26"/>
      <c r="K25" s="27"/>
      <c r="L25" s="27"/>
    </row>
    <row r="26" spans="1:12" ht="15.75">
      <c r="A26" s="3"/>
      <c r="B26" s="83" t="s">
        <v>92</v>
      </c>
      <c r="C26" s="84"/>
      <c r="D26" s="84"/>
      <c r="E26" s="84"/>
      <c r="F26" s="84"/>
      <c r="G26" s="84"/>
      <c r="H26" s="84"/>
      <c r="I26" s="85"/>
      <c r="J26" s="26"/>
      <c r="K26" s="27"/>
      <c r="L26" s="27"/>
    </row>
    <row r="27" spans="1:12" ht="15.75">
      <c r="A27" s="3"/>
      <c r="B27" s="83" t="s">
        <v>93</v>
      </c>
      <c r="C27" s="84"/>
      <c r="D27" s="84"/>
      <c r="E27" s="84"/>
      <c r="F27" s="84"/>
      <c r="G27" s="84"/>
      <c r="H27" s="84"/>
      <c r="I27" s="85"/>
      <c r="J27" s="26"/>
      <c r="K27" s="27"/>
      <c r="L27" s="27"/>
    </row>
  </sheetData>
  <sheetProtection/>
  <mergeCells count="12">
    <mergeCell ref="B1:L1"/>
    <mergeCell ref="G2:H2"/>
    <mergeCell ref="I2:J2"/>
    <mergeCell ref="G3:H3"/>
    <mergeCell ref="I3:J3"/>
    <mergeCell ref="B27:I27"/>
    <mergeCell ref="A2:B2"/>
    <mergeCell ref="A3:B5"/>
    <mergeCell ref="G4:H4"/>
    <mergeCell ref="I4:J4"/>
    <mergeCell ref="B25:I25"/>
    <mergeCell ref="B26:I2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2019-06-21T07:24:12Z</dcterms:modified>
  <cp:category/>
  <cp:version/>
  <cp:contentType/>
  <cp:contentStatus/>
</cp:coreProperties>
</file>